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5360" windowHeight="9675" activeTab="0"/>
  </bookViews>
  <sheets>
    <sheet name="研究職俸給表" sheetId="1" r:id="rId1"/>
  </sheets>
  <definedNames/>
  <calcPr fullCalcOnLoad="1"/>
</workbook>
</file>

<file path=xl/sharedStrings.xml><?xml version="1.0" encoding="utf-8"?>
<sst xmlns="http://schemas.openxmlformats.org/spreadsheetml/2006/main" count="330" uniqueCount="17">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</sst>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;[Red]\-#,##0\ "/>
    <numFmt numFmtId="183" formatCode="#,##0.0"/>
    <numFmt numFmtId="184" formatCode="#,##0;&quot;△ &quot;#,##0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8" fontId="5" fillId="0" borderId="13" xfId="49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38" fontId="5" fillId="0" borderId="11" xfId="49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179" fontId="5" fillId="0" borderId="16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9" fontId="5" fillId="0" borderId="25" xfId="0" applyNumberFormat="1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5"/>
  <sheetViews>
    <sheetView tabSelected="1" view="pageBreakPreview" zoomScaleNormal="70" zoomScaleSheetLayoutView="100" zoomScalePageLayoutView="0" workbookViewId="0" topLeftCell="Z1">
      <pane ySplit="4" topLeftCell="A5" activePane="bottomLeft" state="frozen"/>
      <selection pane="topLeft" activeCell="L1" sqref="L1"/>
      <selection pane="bottomLeft" activeCell="AF46" sqref="AF46"/>
    </sheetView>
  </sheetViews>
  <sheetFormatPr defaultColWidth="9.00390625" defaultRowHeight="13.5"/>
  <cols>
    <col min="1" max="1" width="5.50390625" style="44" bestFit="1" customWidth="1"/>
    <col min="2" max="2" width="9.875" style="45" customWidth="1"/>
    <col min="3" max="5" width="9.875" style="44" customWidth="1"/>
    <col min="6" max="6" width="9.875" style="46" customWidth="1"/>
    <col min="7" max="7" width="9.875" style="44" customWidth="1"/>
    <col min="8" max="8" width="5.50390625" style="44" bestFit="1" customWidth="1"/>
    <col min="9" max="9" width="9.875" style="45" customWidth="1"/>
    <col min="10" max="12" width="9.875" style="44" customWidth="1"/>
    <col min="13" max="13" width="9.875" style="46" customWidth="1"/>
    <col min="14" max="14" width="9.875" style="44" customWidth="1"/>
    <col min="15" max="15" width="5.50390625" style="44" bestFit="1" customWidth="1"/>
    <col min="16" max="16" width="9.875" style="45" customWidth="1"/>
    <col min="17" max="19" width="9.875" style="44" customWidth="1"/>
    <col min="20" max="20" width="9.875" style="46" customWidth="1"/>
    <col min="21" max="21" width="9.875" style="44" customWidth="1"/>
    <col min="22" max="22" width="5.50390625" style="44" bestFit="1" customWidth="1"/>
    <col min="23" max="23" width="9.875" style="45" customWidth="1"/>
    <col min="24" max="26" width="9.875" style="44" customWidth="1"/>
    <col min="27" max="27" width="9.875" style="46" customWidth="1"/>
    <col min="28" max="28" width="9.875" style="44" customWidth="1"/>
    <col min="29" max="29" width="5.50390625" style="44" customWidth="1"/>
    <col min="30" max="30" width="9.875" style="45" customWidth="1"/>
    <col min="31" max="33" width="9.875" style="44" customWidth="1"/>
    <col min="34" max="34" width="9.875" style="46" customWidth="1"/>
    <col min="35" max="35" width="9.875" style="44" customWidth="1"/>
    <col min="36" max="36" width="5.50390625" style="44" customWidth="1"/>
    <col min="37" max="37" width="9.875" style="45" customWidth="1"/>
    <col min="38" max="40" width="9.875" style="44" customWidth="1"/>
    <col min="41" max="41" width="9.875" style="46" customWidth="1"/>
    <col min="42" max="42" width="9.875" style="44" customWidth="1"/>
    <col min="43" max="16384" width="9.00390625" style="44" customWidth="1"/>
  </cols>
  <sheetData>
    <row r="1" spans="1:42" s="8" customFormat="1" ht="17.25">
      <c r="A1" s="61" t="s">
        <v>7</v>
      </c>
      <c r="B1" s="62"/>
      <c r="C1" s="62"/>
      <c r="D1" s="62"/>
      <c r="E1" s="62"/>
      <c r="F1" s="62"/>
      <c r="G1" s="63"/>
      <c r="H1" s="61" t="s">
        <v>9</v>
      </c>
      <c r="I1" s="62"/>
      <c r="J1" s="62"/>
      <c r="K1" s="62"/>
      <c r="L1" s="62"/>
      <c r="M1" s="62"/>
      <c r="N1" s="63"/>
      <c r="O1" s="61" t="s">
        <v>10</v>
      </c>
      <c r="P1" s="62"/>
      <c r="Q1" s="62"/>
      <c r="R1" s="62"/>
      <c r="S1" s="62"/>
      <c r="T1" s="62"/>
      <c r="U1" s="63"/>
      <c r="V1" s="61" t="s">
        <v>11</v>
      </c>
      <c r="W1" s="62"/>
      <c r="X1" s="62"/>
      <c r="Y1" s="62"/>
      <c r="Z1" s="62"/>
      <c r="AA1" s="62"/>
      <c r="AB1" s="63"/>
      <c r="AC1" s="61" t="s">
        <v>12</v>
      </c>
      <c r="AD1" s="62"/>
      <c r="AE1" s="62"/>
      <c r="AF1" s="62"/>
      <c r="AG1" s="62"/>
      <c r="AH1" s="62"/>
      <c r="AI1" s="63"/>
      <c r="AJ1" s="61" t="s">
        <v>13</v>
      </c>
      <c r="AK1" s="62"/>
      <c r="AL1" s="62"/>
      <c r="AM1" s="62"/>
      <c r="AN1" s="62"/>
      <c r="AO1" s="62"/>
      <c r="AP1" s="63"/>
    </row>
    <row r="2" spans="1:42" s="8" customFormat="1" ht="13.5">
      <c r="A2" s="51" t="s">
        <v>5</v>
      </c>
      <c r="B2" s="53" t="s">
        <v>6</v>
      </c>
      <c r="C2" s="54"/>
      <c r="D2" s="55" t="s">
        <v>14</v>
      </c>
      <c r="E2" s="55"/>
      <c r="F2" s="55"/>
      <c r="G2" s="56"/>
      <c r="H2" s="57" t="s">
        <v>5</v>
      </c>
      <c r="I2" s="53" t="s">
        <v>6</v>
      </c>
      <c r="J2" s="54"/>
      <c r="K2" s="55" t="s">
        <v>14</v>
      </c>
      <c r="L2" s="55"/>
      <c r="M2" s="55"/>
      <c r="N2" s="56"/>
      <c r="O2" s="57" t="s">
        <v>5</v>
      </c>
      <c r="P2" s="53" t="s">
        <v>6</v>
      </c>
      <c r="Q2" s="54"/>
      <c r="R2" s="55" t="s">
        <v>14</v>
      </c>
      <c r="S2" s="55"/>
      <c r="T2" s="55"/>
      <c r="U2" s="56"/>
      <c r="V2" s="59" t="s">
        <v>5</v>
      </c>
      <c r="W2" s="53" t="s">
        <v>6</v>
      </c>
      <c r="X2" s="54"/>
      <c r="Y2" s="55" t="s">
        <v>14</v>
      </c>
      <c r="Z2" s="55"/>
      <c r="AA2" s="55"/>
      <c r="AB2" s="56"/>
      <c r="AC2" s="57" t="s">
        <v>5</v>
      </c>
      <c r="AD2" s="53" t="s">
        <v>6</v>
      </c>
      <c r="AE2" s="54"/>
      <c r="AF2" s="55" t="s">
        <v>14</v>
      </c>
      <c r="AG2" s="55"/>
      <c r="AH2" s="55"/>
      <c r="AI2" s="56"/>
      <c r="AJ2" s="51" t="s">
        <v>5</v>
      </c>
      <c r="AK2" s="53" t="s">
        <v>6</v>
      </c>
      <c r="AL2" s="54"/>
      <c r="AM2" s="55" t="s">
        <v>14</v>
      </c>
      <c r="AN2" s="55"/>
      <c r="AO2" s="55"/>
      <c r="AP2" s="56"/>
    </row>
    <row r="3" spans="1:42" s="13" customFormat="1" ht="13.5">
      <c r="A3" s="52"/>
      <c r="B3" s="9" t="s">
        <v>8</v>
      </c>
      <c r="C3" s="10" t="s">
        <v>0</v>
      </c>
      <c r="D3" s="9" t="s">
        <v>8</v>
      </c>
      <c r="E3" s="10" t="s">
        <v>0</v>
      </c>
      <c r="F3" s="11" t="s">
        <v>3</v>
      </c>
      <c r="G3" s="12" t="s">
        <v>4</v>
      </c>
      <c r="H3" s="58"/>
      <c r="I3" s="9" t="s">
        <v>8</v>
      </c>
      <c r="J3" s="10" t="s">
        <v>0</v>
      </c>
      <c r="K3" s="9" t="s">
        <v>8</v>
      </c>
      <c r="L3" s="10" t="s">
        <v>0</v>
      </c>
      <c r="M3" s="11" t="s">
        <v>3</v>
      </c>
      <c r="N3" s="12" t="s">
        <v>4</v>
      </c>
      <c r="O3" s="58"/>
      <c r="P3" s="9" t="s">
        <v>8</v>
      </c>
      <c r="Q3" s="10" t="s">
        <v>0</v>
      </c>
      <c r="R3" s="9" t="s">
        <v>8</v>
      </c>
      <c r="S3" s="10" t="s">
        <v>0</v>
      </c>
      <c r="T3" s="11" t="s">
        <v>3</v>
      </c>
      <c r="U3" s="12" t="s">
        <v>4</v>
      </c>
      <c r="V3" s="60"/>
      <c r="W3" s="9" t="s">
        <v>8</v>
      </c>
      <c r="X3" s="10" t="s">
        <v>0</v>
      </c>
      <c r="Y3" s="9" t="s">
        <v>8</v>
      </c>
      <c r="Z3" s="10" t="s">
        <v>0</v>
      </c>
      <c r="AA3" s="11" t="s">
        <v>3</v>
      </c>
      <c r="AB3" s="12" t="s">
        <v>4</v>
      </c>
      <c r="AC3" s="58"/>
      <c r="AD3" s="9" t="s">
        <v>8</v>
      </c>
      <c r="AE3" s="10" t="s">
        <v>0</v>
      </c>
      <c r="AF3" s="9" t="s">
        <v>8</v>
      </c>
      <c r="AG3" s="10" t="s">
        <v>0</v>
      </c>
      <c r="AH3" s="11" t="s">
        <v>3</v>
      </c>
      <c r="AI3" s="12" t="s">
        <v>4</v>
      </c>
      <c r="AJ3" s="52"/>
      <c r="AK3" s="9" t="s">
        <v>8</v>
      </c>
      <c r="AL3" s="10" t="s">
        <v>0</v>
      </c>
      <c r="AM3" s="9" t="s">
        <v>8</v>
      </c>
      <c r="AN3" s="10" t="s">
        <v>0</v>
      </c>
      <c r="AO3" s="11" t="s">
        <v>3</v>
      </c>
      <c r="AP3" s="12" t="s">
        <v>4</v>
      </c>
    </row>
    <row r="4" spans="1:42" s="21" customFormat="1" ht="13.5">
      <c r="A4" s="14"/>
      <c r="B4" s="15" t="s">
        <v>1</v>
      </c>
      <c r="C4" s="16" t="s">
        <v>1</v>
      </c>
      <c r="D4" s="15" t="s">
        <v>1</v>
      </c>
      <c r="E4" s="16" t="s">
        <v>1</v>
      </c>
      <c r="F4" s="17" t="s">
        <v>1</v>
      </c>
      <c r="G4" s="18" t="s">
        <v>2</v>
      </c>
      <c r="H4" s="14"/>
      <c r="I4" s="15" t="s">
        <v>1</v>
      </c>
      <c r="J4" s="16" t="s">
        <v>1</v>
      </c>
      <c r="K4" s="15" t="s">
        <v>1</v>
      </c>
      <c r="L4" s="16" t="s">
        <v>1</v>
      </c>
      <c r="M4" s="17" t="s">
        <v>1</v>
      </c>
      <c r="N4" s="18" t="s">
        <v>2</v>
      </c>
      <c r="O4" s="14"/>
      <c r="P4" s="15" t="s">
        <v>1</v>
      </c>
      <c r="Q4" s="16" t="s">
        <v>1</v>
      </c>
      <c r="R4" s="15" t="s">
        <v>1</v>
      </c>
      <c r="S4" s="16" t="s">
        <v>1</v>
      </c>
      <c r="T4" s="17" t="s">
        <v>1</v>
      </c>
      <c r="U4" s="18" t="s">
        <v>2</v>
      </c>
      <c r="V4" s="14"/>
      <c r="W4" s="15" t="s">
        <v>1</v>
      </c>
      <c r="X4" s="16" t="s">
        <v>1</v>
      </c>
      <c r="Y4" s="15" t="s">
        <v>1</v>
      </c>
      <c r="Z4" s="16" t="s">
        <v>1</v>
      </c>
      <c r="AA4" s="17" t="s">
        <v>1</v>
      </c>
      <c r="AB4" s="18" t="s">
        <v>2</v>
      </c>
      <c r="AC4" s="14"/>
      <c r="AD4" s="15" t="s">
        <v>1</v>
      </c>
      <c r="AE4" s="16" t="s">
        <v>1</v>
      </c>
      <c r="AF4" s="15" t="s">
        <v>1</v>
      </c>
      <c r="AG4" s="16" t="s">
        <v>1</v>
      </c>
      <c r="AH4" s="17" t="s">
        <v>1</v>
      </c>
      <c r="AI4" s="18" t="s">
        <v>2</v>
      </c>
      <c r="AJ4" s="19"/>
      <c r="AK4" s="15" t="s">
        <v>1</v>
      </c>
      <c r="AL4" s="16" t="s">
        <v>1</v>
      </c>
      <c r="AM4" s="15" t="s">
        <v>1</v>
      </c>
      <c r="AN4" s="16" t="s">
        <v>1</v>
      </c>
      <c r="AO4" s="17" t="s">
        <v>1</v>
      </c>
      <c r="AP4" s="20" t="s">
        <v>2</v>
      </c>
    </row>
    <row r="5" spans="1:42" s="24" customFormat="1" ht="13.5" customHeight="1">
      <c r="A5" s="14">
        <v>1</v>
      </c>
      <c r="B5" s="22">
        <v>1504</v>
      </c>
      <c r="C5" s="23">
        <v>11</v>
      </c>
      <c r="D5" s="1">
        <v>1625</v>
      </c>
      <c r="E5" s="23">
        <f>D6-D5</f>
        <v>11</v>
      </c>
      <c r="F5" s="23">
        <f>D5-B5</f>
        <v>121</v>
      </c>
      <c r="G5" s="47">
        <f>(F5/B5)*100</f>
        <v>8.045212765957446</v>
      </c>
      <c r="H5" s="14">
        <v>1</v>
      </c>
      <c r="I5" s="22">
        <v>1988</v>
      </c>
      <c r="J5" s="23">
        <v>26</v>
      </c>
      <c r="K5" s="1">
        <v>2101</v>
      </c>
      <c r="L5" s="23">
        <f>K6-K5</f>
        <v>31</v>
      </c>
      <c r="M5" s="23">
        <f>K5-I5</f>
        <v>113</v>
      </c>
      <c r="N5" s="47">
        <f aca="true" t="shared" si="0" ref="N5:N68">(M5/I5)*100</f>
        <v>5.684104627766599</v>
      </c>
      <c r="O5" s="14">
        <v>1</v>
      </c>
      <c r="P5" s="22">
        <v>2847</v>
      </c>
      <c r="Q5" s="23">
        <v>24</v>
      </c>
      <c r="R5" s="1">
        <v>2916</v>
      </c>
      <c r="S5" s="23">
        <f aca="true" t="shared" si="1" ref="S5:S68">R6-R5</f>
        <v>24</v>
      </c>
      <c r="T5" s="23">
        <f>R5-P5</f>
        <v>69</v>
      </c>
      <c r="U5" s="47">
        <f aca="true" t="shared" si="2" ref="U5:U68">(T5/P5)*100</f>
        <v>2.423603793466807</v>
      </c>
      <c r="V5" s="14">
        <v>1</v>
      </c>
      <c r="W5" s="22">
        <v>3335</v>
      </c>
      <c r="X5" s="23">
        <v>22</v>
      </c>
      <c r="Y5" s="1">
        <v>3389</v>
      </c>
      <c r="Z5" s="23">
        <f aca="true" t="shared" si="3" ref="Z5:Z68">Y6-Y5</f>
        <v>21</v>
      </c>
      <c r="AA5" s="23">
        <f>Y5-W5</f>
        <v>54</v>
      </c>
      <c r="AB5" s="47">
        <f aca="true" t="shared" si="4" ref="AB5:AB68">(AA5/W5)*100</f>
        <v>1.6191904047976011</v>
      </c>
      <c r="AC5" s="14">
        <v>1</v>
      </c>
      <c r="AD5" s="22">
        <v>3888</v>
      </c>
      <c r="AE5" s="23">
        <v>29</v>
      </c>
      <c r="AF5" s="1">
        <v>3915</v>
      </c>
      <c r="AG5" s="23">
        <f aca="true" t="shared" si="5" ref="AG5:AG68">AF6-AF5</f>
        <v>28</v>
      </c>
      <c r="AH5" s="23">
        <f>AF5-AD5</f>
        <v>27</v>
      </c>
      <c r="AI5" s="47">
        <f aca="true" t="shared" si="6" ref="AI5:AI68">(AH5/AD5)*100</f>
        <v>0.6944444444444444</v>
      </c>
      <c r="AJ5" s="14">
        <v>1</v>
      </c>
      <c r="AK5" s="22">
        <v>5233</v>
      </c>
      <c r="AL5" s="23">
        <v>31</v>
      </c>
      <c r="AM5" s="1">
        <v>5247</v>
      </c>
      <c r="AN5" s="23">
        <f aca="true" t="shared" si="7" ref="AN5:AN24">AM6-AM5</f>
        <v>31</v>
      </c>
      <c r="AO5" s="23">
        <f aca="true" t="shared" si="8" ref="AO5:AO25">AM5-AK5</f>
        <v>14</v>
      </c>
      <c r="AP5" s="47">
        <f aca="true" t="shared" si="9" ref="AP5:AP25">(AO5/AK5)*100</f>
        <v>0.26753296388304987</v>
      </c>
    </row>
    <row r="6" spans="1:42" s="24" customFormat="1" ht="13.5" customHeight="1">
      <c r="A6" s="14">
        <v>2</v>
      </c>
      <c r="B6" s="22">
        <v>1515</v>
      </c>
      <c r="C6" s="23">
        <v>12</v>
      </c>
      <c r="D6" s="1">
        <v>1636</v>
      </c>
      <c r="E6" s="23">
        <f aca="true" t="shared" si="10" ref="E6:E69">D7-D6</f>
        <v>12</v>
      </c>
      <c r="F6" s="23">
        <f aca="true" t="shared" si="11" ref="F6:F69">D6-B6</f>
        <v>121</v>
      </c>
      <c r="G6" s="47">
        <f aca="true" t="shared" si="12" ref="G6:G69">(F6/B6)*100</f>
        <v>7.986798679867987</v>
      </c>
      <c r="H6" s="14">
        <v>2</v>
      </c>
      <c r="I6" s="22">
        <v>2014</v>
      </c>
      <c r="J6" s="23">
        <v>24</v>
      </c>
      <c r="K6" s="1">
        <v>2132</v>
      </c>
      <c r="L6" s="23">
        <f aca="true" t="shared" si="13" ref="L6:L69">K7-K6</f>
        <v>27</v>
      </c>
      <c r="M6" s="23">
        <f aca="true" t="shared" si="14" ref="M6:M69">K6-I6</f>
        <v>118</v>
      </c>
      <c r="N6" s="47">
        <f t="shared" si="0"/>
        <v>5.858987090367428</v>
      </c>
      <c r="O6" s="14">
        <v>2</v>
      </c>
      <c r="P6" s="22">
        <v>2871</v>
      </c>
      <c r="Q6" s="23">
        <v>23</v>
      </c>
      <c r="R6" s="1">
        <v>2940</v>
      </c>
      <c r="S6" s="23">
        <f t="shared" si="1"/>
        <v>23</v>
      </c>
      <c r="T6" s="23">
        <f aca="true" t="shared" si="15" ref="T6:T69">R6-P6</f>
        <v>69</v>
      </c>
      <c r="U6" s="47">
        <f t="shared" si="2"/>
        <v>2.4033437826541273</v>
      </c>
      <c r="V6" s="14">
        <v>2</v>
      </c>
      <c r="W6" s="25">
        <v>3357</v>
      </c>
      <c r="X6" s="23">
        <v>20</v>
      </c>
      <c r="Y6" s="4">
        <v>3410</v>
      </c>
      <c r="Z6" s="23">
        <f t="shared" si="3"/>
        <v>19</v>
      </c>
      <c r="AA6" s="23">
        <f aca="true" t="shared" si="16" ref="AA6:AA69">Y6-W6</f>
        <v>53</v>
      </c>
      <c r="AB6" s="47">
        <f t="shared" si="4"/>
        <v>1.5787905868334822</v>
      </c>
      <c r="AC6" s="14">
        <v>2</v>
      </c>
      <c r="AD6" s="25">
        <v>3917</v>
      </c>
      <c r="AE6" s="23">
        <v>26</v>
      </c>
      <c r="AF6" s="4">
        <v>3943</v>
      </c>
      <c r="AG6" s="23">
        <f t="shared" si="5"/>
        <v>26</v>
      </c>
      <c r="AH6" s="23">
        <f aca="true" t="shared" si="17" ref="AH6:AH69">AF6-AD6</f>
        <v>26</v>
      </c>
      <c r="AI6" s="47">
        <f t="shared" si="6"/>
        <v>0.6637732958897115</v>
      </c>
      <c r="AJ6" s="14">
        <v>2</v>
      </c>
      <c r="AK6" s="25">
        <v>5264</v>
      </c>
      <c r="AL6" s="23">
        <v>31</v>
      </c>
      <c r="AM6" s="4">
        <v>5278</v>
      </c>
      <c r="AN6" s="23">
        <f t="shared" si="7"/>
        <v>31</v>
      </c>
      <c r="AO6" s="23">
        <f t="shared" si="8"/>
        <v>14</v>
      </c>
      <c r="AP6" s="47">
        <f t="shared" si="9"/>
        <v>0.26595744680851063</v>
      </c>
    </row>
    <row r="7" spans="1:42" s="24" customFormat="1" ht="13.5" customHeight="1">
      <c r="A7" s="14">
        <v>3</v>
      </c>
      <c r="B7" s="22">
        <v>1527</v>
      </c>
      <c r="C7" s="23">
        <v>11</v>
      </c>
      <c r="D7" s="1">
        <v>1648</v>
      </c>
      <c r="E7" s="23">
        <f t="shared" si="10"/>
        <v>11</v>
      </c>
      <c r="F7" s="23">
        <f t="shared" si="11"/>
        <v>121</v>
      </c>
      <c r="G7" s="47">
        <f t="shared" si="12"/>
        <v>7.9240340537000655</v>
      </c>
      <c r="H7" s="14">
        <v>3</v>
      </c>
      <c r="I7" s="22">
        <v>2038</v>
      </c>
      <c r="J7" s="23">
        <v>25</v>
      </c>
      <c r="K7" s="1">
        <v>2159</v>
      </c>
      <c r="L7" s="23">
        <f t="shared" si="13"/>
        <v>25</v>
      </c>
      <c r="M7" s="23">
        <f t="shared" si="14"/>
        <v>121</v>
      </c>
      <c r="N7" s="47">
        <f t="shared" si="0"/>
        <v>5.937193326790972</v>
      </c>
      <c r="O7" s="14">
        <v>3</v>
      </c>
      <c r="P7" s="22">
        <v>2894</v>
      </c>
      <c r="Q7" s="23">
        <v>23</v>
      </c>
      <c r="R7" s="1">
        <v>2963</v>
      </c>
      <c r="S7" s="23">
        <f t="shared" si="1"/>
        <v>23</v>
      </c>
      <c r="T7" s="23">
        <f t="shared" si="15"/>
        <v>69</v>
      </c>
      <c r="U7" s="47">
        <f t="shared" si="2"/>
        <v>2.3842432619212164</v>
      </c>
      <c r="V7" s="14">
        <v>3</v>
      </c>
      <c r="W7" s="25">
        <v>3377</v>
      </c>
      <c r="X7" s="23">
        <v>19</v>
      </c>
      <c r="Y7" s="4">
        <v>3429</v>
      </c>
      <c r="Z7" s="23">
        <f t="shared" si="3"/>
        <v>17</v>
      </c>
      <c r="AA7" s="23">
        <f t="shared" si="16"/>
        <v>52</v>
      </c>
      <c r="AB7" s="47">
        <f t="shared" si="4"/>
        <v>1.53982824992597</v>
      </c>
      <c r="AC7" s="14">
        <v>3</v>
      </c>
      <c r="AD7" s="25">
        <v>3943</v>
      </c>
      <c r="AE7" s="23">
        <v>28</v>
      </c>
      <c r="AF7" s="4">
        <v>3969</v>
      </c>
      <c r="AG7" s="23">
        <f t="shared" si="5"/>
        <v>27</v>
      </c>
      <c r="AH7" s="23">
        <f t="shared" si="17"/>
        <v>26</v>
      </c>
      <c r="AI7" s="47">
        <f t="shared" si="6"/>
        <v>0.6593963986812071</v>
      </c>
      <c r="AJ7" s="14">
        <v>3</v>
      </c>
      <c r="AK7" s="25">
        <v>5295</v>
      </c>
      <c r="AL7" s="23">
        <v>31</v>
      </c>
      <c r="AM7" s="4">
        <v>5309</v>
      </c>
      <c r="AN7" s="23">
        <f t="shared" si="7"/>
        <v>31</v>
      </c>
      <c r="AO7" s="23">
        <f t="shared" si="8"/>
        <v>14</v>
      </c>
      <c r="AP7" s="47">
        <f t="shared" si="9"/>
        <v>0.26440037771482533</v>
      </c>
    </row>
    <row r="8" spans="1:42" s="24" customFormat="1" ht="13.5" customHeight="1">
      <c r="A8" s="26">
        <v>4</v>
      </c>
      <c r="B8" s="27">
        <v>1538</v>
      </c>
      <c r="C8" s="28">
        <v>11</v>
      </c>
      <c r="D8" s="5">
        <v>1659</v>
      </c>
      <c r="E8" s="28">
        <f t="shared" si="10"/>
        <v>11</v>
      </c>
      <c r="F8" s="28">
        <f t="shared" si="11"/>
        <v>121</v>
      </c>
      <c r="G8" s="48">
        <f t="shared" si="12"/>
        <v>7.8673602080624185</v>
      </c>
      <c r="H8" s="26">
        <v>4</v>
      </c>
      <c r="I8" s="27">
        <v>2063</v>
      </c>
      <c r="J8" s="28">
        <v>25</v>
      </c>
      <c r="K8" s="5">
        <v>2184</v>
      </c>
      <c r="L8" s="28">
        <f t="shared" si="13"/>
        <v>25</v>
      </c>
      <c r="M8" s="28">
        <f t="shared" si="14"/>
        <v>121</v>
      </c>
      <c r="N8" s="48">
        <f t="shared" si="0"/>
        <v>5.865244789142026</v>
      </c>
      <c r="O8" s="26">
        <v>4</v>
      </c>
      <c r="P8" s="27">
        <v>2917</v>
      </c>
      <c r="Q8" s="28">
        <v>23</v>
      </c>
      <c r="R8" s="5">
        <v>2986</v>
      </c>
      <c r="S8" s="28">
        <f t="shared" si="1"/>
        <v>21</v>
      </c>
      <c r="T8" s="28">
        <f t="shared" si="15"/>
        <v>69</v>
      </c>
      <c r="U8" s="48">
        <f t="shared" si="2"/>
        <v>2.365443949262941</v>
      </c>
      <c r="V8" s="26">
        <v>4</v>
      </c>
      <c r="W8" s="29">
        <v>3396</v>
      </c>
      <c r="X8" s="28">
        <v>17</v>
      </c>
      <c r="Y8" s="6">
        <v>3446</v>
      </c>
      <c r="Z8" s="28">
        <f t="shared" si="3"/>
        <v>17</v>
      </c>
      <c r="AA8" s="28">
        <f t="shared" si="16"/>
        <v>50</v>
      </c>
      <c r="AB8" s="48">
        <f t="shared" si="4"/>
        <v>1.4723203769140165</v>
      </c>
      <c r="AC8" s="26">
        <v>4</v>
      </c>
      <c r="AD8" s="29">
        <v>3971</v>
      </c>
      <c r="AE8" s="28">
        <v>21</v>
      </c>
      <c r="AF8" s="6">
        <v>3996</v>
      </c>
      <c r="AG8" s="28">
        <f t="shared" si="5"/>
        <v>21</v>
      </c>
      <c r="AH8" s="28">
        <f t="shared" si="17"/>
        <v>25</v>
      </c>
      <c r="AI8" s="48">
        <f t="shared" si="6"/>
        <v>0.6295643414756988</v>
      </c>
      <c r="AJ8" s="26">
        <v>4</v>
      </c>
      <c r="AK8" s="29">
        <v>5326</v>
      </c>
      <c r="AL8" s="28">
        <v>31</v>
      </c>
      <c r="AM8" s="6">
        <v>5340</v>
      </c>
      <c r="AN8" s="28">
        <f t="shared" si="7"/>
        <v>31</v>
      </c>
      <c r="AO8" s="28">
        <f t="shared" si="8"/>
        <v>14</v>
      </c>
      <c r="AP8" s="48">
        <f t="shared" si="9"/>
        <v>0.26286143447239957</v>
      </c>
    </row>
    <row r="9" spans="1:42" s="24" customFormat="1" ht="13.5" customHeight="1">
      <c r="A9" s="14">
        <v>5</v>
      </c>
      <c r="B9" s="22">
        <v>1549</v>
      </c>
      <c r="C9" s="23">
        <v>13</v>
      </c>
      <c r="D9" s="1">
        <v>1670</v>
      </c>
      <c r="E9" s="23">
        <f t="shared" si="10"/>
        <v>13</v>
      </c>
      <c r="F9" s="23">
        <f t="shared" si="11"/>
        <v>121</v>
      </c>
      <c r="G9" s="47">
        <f t="shared" si="12"/>
        <v>7.811491284699806</v>
      </c>
      <c r="H9" s="14">
        <v>5</v>
      </c>
      <c r="I9" s="22">
        <v>2088</v>
      </c>
      <c r="J9" s="23">
        <v>23</v>
      </c>
      <c r="K9" s="1">
        <v>2209</v>
      </c>
      <c r="L9" s="23">
        <f t="shared" si="13"/>
        <v>17</v>
      </c>
      <c r="M9" s="23">
        <f t="shared" si="14"/>
        <v>121</v>
      </c>
      <c r="N9" s="47">
        <f t="shared" si="0"/>
        <v>5.795019157088123</v>
      </c>
      <c r="O9" s="14">
        <v>5</v>
      </c>
      <c r="P9" s="22">
        <v>2940</v>
      </c>
      <c r="Q9" s="23">
        <v>19</v>
      </c>
      <c r="R9" s="1">
        <v>3007</v>
      </c>
      <c r="S9" s="23">
        <f t="shared" si="1"/>
        <v>19</v>
      </c>
      <c r="T9" s="23">
        <f t="shared" si="15"/>
        <v>67</v>
      </c>
      <c r="U9" s="47">
        <f t="shared" si="2"/>
        <v>2.2789115646258504</v>
      </c>
      <c r="V9" s="14">
        <v>5</v>
      </c>
      <c r="W9" s="22">
        <v>3413</v>
      </c>
      <c r="X9" s="23">
        <v>17</v>
      </c>
      <c r="Y9" s="1">
        <v>3463</v>
      </c>
      <c r="Z9" s="23">
        <f t="shared" si="3"/>
        <v>15</v>
      </c>
      <c r="AA9" s="23">
        <f t="shared" si="16"/>
        <v>50</v>
      </c>
      <c r="AB9" s="47">
        <f t="shared" si="4"/>
        <v>1.464986815118664</v>
      </c>
      <c r="AC9" s="14">
        <v>5</v>
      </c>
      <c r="AD9" s="22">
        <v>3992</v>
      </c>
      <c r="AE9" s="23">
        <v>27</v>
      </c>
      <c r="AF9" s="1">
        <v>4017</v>
      </c>
      <c r="AG9" s="23">
        <f t="shared" si="5"/>
        <v>27</v>
      </c>
      <c r="AH9" s="23">
        <f t="shared" si="17"/>
        <v>25</v>
      </c>
      <c r="AI9" s="47">
        <f t="shared" si="6"/>
        <v>0.62625250501002</v>
      </c>
      <c r="AJ9" s="14">
        <v>5</v>
      </c>
      <c r="AK9" s="22">
        <v>5357</v>
      </c>
      <c r="AL9" s="23">
        <v>24</v>
      </c>
      <c r="AM9" s="1">
        <v>5371</v>
      </c>
      <c r="AN9" s="23">
        <f t="shared" si="7"/>
        <v>24</v>
      </c>
      <c r="AO9" s="23">
        <f t="shared" si="8"/>
        <v>14</v>
      </c>
      <c r="AP9" s="47">
        <f t="shared" si="9"/>
        <v>0.2613403024080642</v>
      </c>
    </row>
    <row r="10" spans="1:42" s="24" customFormat="1" ht="13.5" customHeight="1">
      <c r="A10" s="14">
        <v>6</v>
      </c>
      <c r="B10" s="22">
        <v>1562</v>
      </c>
      <c r="C10" s="23">
        <v>13</v>
      </c>
      <c r="D10" s="1">
        <v>1683</v>
      </c>
      <c r="E10" s="23">
        <f t="shared" si="10"/>
        <v>13</v>
      </c>
      <c r="F10" s="23">
        <f t="shared" si="11"/>
        <v>121</v>
      </c>
      <c r="G10" s="47">
        <f t="shared" si="12"/>
        <v>7.746478873239436</v>
      </c>
      <c r="H10" s="14">
        <v>6</v>
      </c>
      <c r="I10" s="22">
        <v>2111</v>
      </c>
      <c r="J10" s="23">
        <v>23</v>
      </c>
      <c r="K10" s="1">
        <v>2226</v>
      </c>
      <c r="L10" s="23">
        <f t="shared" si="13"/>
        <v>17</v>
      </c>
      <c r="M10" s="23">
        <f t="shared" si="14"/>
        <v>115</v>
      </c>
      <c r="N10" s="47">
        <f t="shared" si="0"/>
        <v>5.447655139744198</v>
      </c>
      <c r="O10" s="14">
        <v>6</v>
      </c>
      <c r="P10" s="22">
        <v>2959</v>
      </c>
      <c r="Q10" s="23">
        <v>20</v>
      </c>
      <c r="R10" s="1">
        <v>3026</v>
      </c>
      <c r="S10" s="23">
        <f t="shared" si="1"/>
        <v>18</v>
      </c>
      <c r="T10" s="23">
        <f t="shared" si="15"/>
        <v>67</v>
      </c>
      <c r="U10" s="47">
        <f t="shared" si="2"/>
        <v>2.2642784724569114</v>
      </c>
      <c r="V10" s="14">
        <v>6</v>
      </c>
      <c r="W10" s="25">
        <v>3430</v>
      </c>
      <c r="X10" s="23">
        <v>16</v>
      </c>
      <c r="Y10" s="4">
        <v>3478</v>
      </c>
      <c r="Z10" s="23">
        <f t="shared" si="3"/>
        <v>14</v>
      </c>
      <c r="AA10" s="23">
        <f t="shared" si="16"/>
        <v>48</v>
      </c>
      <c r="AB10" s="47">
        <f t="shared" si="4"/>
        <v>1.3994169096209912</v>
      </c>
      <c r="AC10" s="14">
        <v>6</v>
      </c>
      <c r="AD10" s="25">
        <v>4019</v>
      </c>
      <c r="AE10" s="23">
        <v>27</v>
      </c>
      <c r="AF10" s="4">
        <v>4044</v>
      </c>
      <c r="AG10" s="23">
        <f t="shared" si="5"/>
        <v>27</v>
      </c>
      <c r="AH10" s="23">
        <f t="shared" si="17"/>
        <v>25</v>
      </c>
      <c r="AI10" s="47">
        <f t="shared" si="6"/>
        <v>0.6220452848967405</v>
      </c>
      <c r="AJ10" s="14">
        <v>6</v>
      </c>
      <c r="AK10" s="25">
        <v>5381</v>
      </c>
      <c r="AL10" s="23">
        <v>24</v>
      </c>
      <c r="AM10" s="4">
        <v>5395</v>
      </c>
      <c r="AN10" s="23">
        <f t="shared" si="7"/>
        <v>24</v>
      </c>
      <c r="AO10" s="23">
        <f t="shared" si="8"/>
        <v>14</v>
      </c>
      <c r="AP10" s="47">
        <f t="shared" si="9"/>
        <v>0.2601746887195689</v>
      </c>
    </row>
    <row r="11" spans="1:42" s="24" customFormat="1" ht="13.5" customHeight="1">
      <c r="A11" s="14">
        <v>7</v>
      </c>
      <c r="B11" s="22">
        <v>1575</v>
      </c>
      <c r="C11" s="23">
        <v>13</v>
      </c>
      <c r="D11" s="1">
        <v>1696</v>
      </c>
      <c r="E11" s="23">
        <f t="shared" si="10"/>
        <v>13</v>
      </c>
      <c r="F11" s="23">
        <f t="shared" si="11"/>
        <v>121</v>
      </c>
      <c r="G11" s="47">
        <f t="shared" si="12"/>
        <v>7.682539682539683</v>
      </c>
      <c r="H11" s="14">
        <v>7</v>
      </c>
      <c r="I11" s="22">
        <v>2134</v>
      </c>
      <c r="J11" s="23">
        <v>22</v>
      </c>
      <c r="K11" s="1">
        <v>2243</v>
      </c>
      <c r="L11" s="23">
        <f t="shared" si="13"/>
        <v>19</v>
      </c>
      <c r="M11" s="23">
        <f t="shared" si="14"/>
        <v>109</v>
      </c>
      <c r="N11" s="47">
        <f t="shared" si="0"/>
        <v>5.107778819119025</v>
      </c>
      <c r="O11" s="14">
        <v>7</v>
      </c>
      <c r="P11" s="22">
        <v>2979</v>
      </c>
      <c r="Q11" s="23">
        <v>17</v>
      </c>
      <c r="R11" s="1">
        <v>3044</v>
      </c>
      <c r="S11" s="23">
        <f t="shared" si="1"/>
        <v>17</v>
      </c>
      <c r="T11" s="23">
        <f t="shared" si="15"/>
        <v>65</v>
      </c>
      <c r="U11" s="47">
        <f t="shared" si="2"/>
        <v>2.181940248405505</v>
      </c>
      <c r="V11" s="14">
        <v>7</v>
      </c>
      <c r="W11" s="25">
        <v>3446</v>
      </c>
      <c r="X11" s="23">
        <v>13</v>
      </c>
      <c r="Y11" s="4">
        <v>3492</v>
      </c>
      <c r="Z11" s="23">
        <f t="shared" si="3"/>
        <v>12</v>
      </c>
      <c r="AA11" s="23">
        <f t="shared" si="16"/>
        <v>46</v>
      </c>
      <c r="AB11" s="47">
        <f t="shared" si="4"/>
        <v>1.3348810214741729</v>
      </c>
      <c r="AC11" s="14">
        <v>7</v>
      </c>
      <c r="AD11" s="25">
        <v>4046</v>
      </c>
      <c r="AE11" s="23">
        <v>27</v>
      </c>
      <c r="AF11" s="4">
        <v>4071</v>
      </c>
      <c r="AG11" s="23">
        <f t="shared" si="5"/>
        <v>27</v>
      </c>
      <c r="AH11" s="23">
        <f t="shared" si="17"/>
        <v>25</v>
      </c>
      <c r="AI11" s="47">
        <f t="shared" si="6"/>
        <v>0.6178942165101334</v>
      </c>
      <c r="AJ11" s="14">
        <v>7</v>
      </c>
      <c r="AK11" s="25">
        <v>5405</v>
      </c>
      <c r="AL11" s="23">
        <v>24</v>
      </c>
      <c r="AM11" s="4">
        <v>5419</v>
      </c>
      <c r="AN11" s="23">
        <f t="shared" si="7"/>
        <v>24</v>
      </c>
      <c r="AO11" s="23">
        <f t="shared" si="8"/>
        <v>14</v>
      </c>
      <c r="AP11" s="47">
        <f t="shared" si="9"/>
        <v>0.2590194264569843</v>
      </c>
    </row>
    <row r="12" spans="1:42" s="24" customFormat="1" ht="13.5" customHeight="1">
      <c r="A12" s="26">
        <v>8</v>
      </c>
      <c r="B12" s="27">
        <v>1588</v>
      </c>
      <c r="C12" s="28">
        <v>10</v>
      </c>
      <c r="D12" s="5">
        <v>1709</v>
      </c>
      <c r="E12" s="28">
        <f t="shared" si="10"/>
        <v>10</v>
      </c>
      <c r="F12" s="28">
        <f t="shared" si="11"/>
        <v>121</v>
      </c>
      <c r="G12" s="48">
        <f t="shared" si="12"/>
        <v>7.619647355163728</v>
      </c>
      <c r="H12" s="26">
        <v>8</v>
      </c>
      <c r="I12" s="27">
        <v>2156</v>
      </c>
      <c r="J12" s="28">
        <v>21</v>
      </c>
      <c r="K12" s="5">
        <v>2262</v>
      </c>
      <c r="L12" s="28">
        <f t="shared" si="13"/>
        <v>19</v>
      </c>
      <c r="M12" s="28">
        <f t="shared" si="14"/>
        <v>106</v>
      </c>
      <c r="N12" s="48">
        <f t="shared" si="0"/>
        <v>4.916512059369202</v>
      </c>
      <c r="O12" s="26">
        <v>8</v>
      </c>
      <c r="P12" s="27">
        <v>2996</v>
      </c>
      <c r="Q12" s="28">
        <v>18</v>
      </c>
      <c r="R12" s="5">
        <v>3061</v>
      </c>
      <c r="S12" s="28">
        <f t="shared" si="1"/>
        <v>17</v>
      </c>
      <c r="T12" s="28">
        <f t="shared" si="15"/>
        <v>65</v>
      </c>
      <c r="U12" s="48">
        <f t="shared" si="2"/>
        <v>2.1695594125500666</v>
      </c>
      <c r="V12" s="26">
        <v>8</v>
      </c>
      <c r="W12" s="29">
        <v>3459</v>
      </c>
      <c r="X12" s="28">
        <v>17</v>
      </c>
      <c r="Y12" s="6">
        <v>3504</v>
      </c>
      <c r="Z12" s="28">
        <f t="shared" si="3"/>
        <v>15</v>
      </c>
      <c r="AA12" s="28">
        <f t="shared" si="16"/>
        <v>45</v>
      </c>
      <c r="AB12" s="48">
        <f t="shared" si="4"/>
        <v>1.3009540329575022</v>
      </c>
      <c r="AC12" s="26">
        <v>8</v>
      </c>
      <c r="AD12" s="29">
        <v>4073</v>
      </c>
      <c r="AE12" s="28">
        <v>25</v>
      </c>
      <c r="AF12" s="6">
        <v>4098</v>
      </c>
      <c r="AG12" s="28">
        <f t="shared" si="5"/>
        <v>25</v>
      </c>
      <c r="AH12" s="28">
        <f t="shared" si="17"/>
        <v>25</v>
      </c>
      <c r="AI12" s="48">
        <f t="shared" si="6"/>
        <v>0.6137981831573779</v>
      </c>
      <c r="AJ12" s="26">
        <v>8</v>
      </c>
      <c r="AK12" s="29">
        <v>5429</v>
      </c>
      <c r="AL12" s="28">
        <v>24</v>
      </c>
      <c r="AM12" s="6">
        <v>5443</v>
      </c>
      <c r="AN12" s="28">
        <f t="shared" si="7"/>
        <v>24</v>
      </c>
      <c r="AO12" s="28">
        <f t="shared" si="8"/>
        <v>14</v>
      </c>
      <c r="AP12" s="48">
        <f t="shared" si="9"/>
        <v>0.25787437833855226</v>
      </c>
    </row>
    <row r="13" spans="1:42" s="24" customFormat="1" ht="13.5" customHeight="1">
      <c r="A13" s="14">
        <v>9</v>
      </c>
      <c r="B13" s="22">
        <v>1598</v>
      </c>
      <c r="C13" s="23">
        <v>17</v>
      </c>
      <c r="D13" s="1">
        <v>1719</v>
      </c>
      <c r="E13" s="23">
        <f t="shared" si="10"/>
        <v>17</v>
      </c>
      <c r="F13" s="23">
        <f t="shared" si="11"/>
        <v>121</v>
      </c>
      <c r="G13" s="47">
        <f t="shared" si="12"/>
        <v>7.571964956195244</v>
      </c>
      <c r="H13" s="14">
        <v>9</v>
      </c>
      <c r="I13" s="22">
        <v>2177</v>
      </c>
      <c r="J13" s="23">
        <v>23</v>
      </c>
      <c r="K13" s="1">
        <v>2281</v>
      </c>
      <c r="L13" s="23">
        <f t="shared" si="13"/>
        <v>22</v>
      </c>
      <c r="M13" s="23">
        <f t="shared" si="14"/>
        <v>104</v>
      </c>
      <c r="N13" s="47">
        <f t="shared" si="0"/>
        <v>4.777216352779054</v>
      </c>
      <c r="O13" s="14">
        <v>9</v>
      </c>
      <c r="P13" s="22">
        <v>3014</v>
      </c>
      <c r="Q13" s="23">
        <v>24</v>
      </c>
      <c r="R13" s="1">
        <v>3078</v>
      </c>
      <c r="S13" s="23">
        <f t="shared" si="1"/>
        <v>23</v>
      </c>
      <c r="T13" s="23">
        <f t="shared" si="15"/>
        <v>64</v>
      </c>
      <c r="U13" s="47">
        <f t="shared" si="2"/>
        <v>2.12342402123424</v>
      </c>
      <c r="V13" s="14">
        <v>9</v>
      </c>
      <c r="W13" s="22">
        <v>3476</v>
      </c>
      <c r="X13" s="23">
        <v>20</v>
      </c>
      <c r="Y13" s="1">
        <v>3519</v>
      </c>
      <c r="Z13" s="23">
        <f t="shared" si="3"/>
        <v>19</v>
      </c>
      <c r="AA13" s="23">
        <f t="shared" si="16"/>
        <v>43</v>
      </c>
      <c r="AB13" s="47">
        <f t="shared" si="4"/>
        <v>1.2370540851553509</v>
      </c>
      <c r="AC13" s="14">
        <v>9</v>
      </c>
      <c r="AD13" s="22">
        <v>4098</v>
      </c>
      <c r="AE13" s="23">
        <v>26</v>
      </c>
      <c r="AF13" s="1">
        <v>4123</v>
      </c>
      <c r="AG13" s="23">
        <f t="shared" si="5"/>
        <v>26</v>
      </c>
      <c r="AH13" s="23">
        <f t="shared" si="17"/>
        <v>25</v>
      </c>
      <c r="AI13" s="47">
        <f t="shared" si="6"/>
        <v>0.6100536847242557</v>
      </c>
      <c r="AJ13" s="14">
        <v>9</v>
      </c>
      <c r="AK13" s="22">
        <v>5453</v>
      </c>
      <c r="AL13" s="23">
        <v>17</v>
      </c>
      <c r="AM13" s="1">
        <v>5467</v>
      </c>
      <c r="AN13" s="23">
        <f t="shared" si="7"/>
        <v>17</v>
      </c>
      <c r="AO13" s="23">
        <f t="shared" si="8"/>
        <v>14</v>
      </c>
      <c r="AP13" s="47">
        <f t="shared" si="9"/>
        <v>0.25673940949935814</v>
      </c>
    </row>
    <row r="14" spans="1:42" s="24" customFormat="1" ht="13.5" customHeight="1">
      <c r="A14" s="14">
        <v>10</v>
      </c>
      <c r="B14" s="22">
        <v>1615</v>
      </c>
      <c r="C14" s="23">
        <v>16</v>
      </c>
      <c r="D14" s="1">
        <v>1736</v>
      </c>
      <c r="E14" s="23">
        <f t="shared" si="10"/>
        <v>16</v>
      </c>
      <c r="F14" s="23">
        <f t="shared" si="11"/>
        <v>121</v>
      </c>
      <c r="G14" s="47">
        <f t="shared" si="12"/>
        <v>7.492260061919505</v>
      </c>
      <c r="H14" s="14">
        <v>10</v>
      </c>
      <c r="I14" s="22">
        <v>2200</v>
      </c>
      <c r="J14" s="23">
        <v>25</v>
      </c>
      <c r="K14" s="1">
        <v>2303</v>
      </c>
      <c r="L14" s="23">
        <f t="shared" si="13"/>
        <v>24</v>
      </c>
      <c r="M14" s="23">
        <f t="shared" si="14"/>
        <v>103</v>
      </c>
      <c r="N14" s="47">
        <f t="shared" si="0"/>
        <v>4.6818181818181825</v>
      </c>
      <c r="O14" s="14">
        <v>10</v>
      </c>
      <c r="P14" s="22">
        <v>3038</v>
      </c>
      <c r="Q14" s="23">
        <v>23</v>
      </c>
      <c r="R14" s="1">
        <v>3101</v>
      </c>
      <c r="S14" s="23">
        <f t="shared" si="1"/>
        <v>22</v>
      </c>
      <c r="T14" s="23">
        <f t="shared" si="15"/>
        <v>63</v>
      </c>
      <c r="U14" s="47">
        <f t="shared" si="2"/>
        <v>2.0737327188940093</v>
      </c>
      <c r="V14" s="14">
        <v>10</v>
      </c>
      <c r="W14" s="25">
        <v>3496</v>
      </c>
      <c r="X14" s="23">
        <v>21</v>
      </c>
      <c r="Y14" s="4">
        <v>3538</v>
      </c>
      <c r="Z14" s="23">
        <f t="shared" si="3"/>
        <v>20</v>
      </c>
      <c r="AA14" s="23">
        <f t="shared" si="16"/>
        <v>42</v>
      </c>
      <c r="AB14" s="47">
        <f t="shared" si="4"/>
        <v>1.2013729977116705</v>
      </c>
      <c r="AC14" s="14">
        <v>10</v>
      </c>
      <c r="AD14" s="25">
        <v>4124</v>
      </c>
      <c r="AE14" s="23">
        <v>27</v>
      </c>
      <c r="AF14" s="4">
        <v>4149</v>
      </c>
      <c r="AG14" s="23">
        <f t="shared" si="5"/>
        <v>27</v>
      </c>
      <c r="AH14" s="23">
        <f t="shared" si="17"/>
        <v>25</v>
      </c>
      <c r="AI14" s="47">
        <f t="shared" si="6"/>
        <v>0.606207565470417</v>
      </c>
      <c r="AJ14" s="14">
        <v>10</v>
      </c>
      <c r="AK14" s="25">
        <v>5470</v>
      </c>
      <c r="AL14" s="23">
        <v>19</v>
      </c>
      <c r="AM14" s="4">
        <v>5484</v>
      </c>
      <c r="AN14" s="23">
        <f t="shared" si="7"/>
        <v>19</v>
      </c>
      <c r="AO14" s="23">
        <f t="shared" si="8"/>
        <v>14</v>
      </c>
      <c r="AP14" s="47">
        <f t="shared" si="9"/>
        <v>0.25594149908592323</v>
      </c>
    </row>
    <row r="15" spans="1:42" s="24" customFormat="1" ht="13.5" customHeight="1">
      <c r="A15" s="14">
        <v>11</v>
      </c>
      <c r="B15" s="22">
        <v>1631</v>
      </c>
      <c r="C15" s="23">
        <v>16</v>
      </c>
      <c r="D15" s="1">
        <v>1752</v>
      </c>
      <c r="E15" s="23">
        <f t="shared" si="10"/>
        <v>17</v>
      </c>
      <c r="F15" s="23">
        <f t="shared" si="11"/>
        <v>121</v>
      </c>
      <c r="G15" s="47">
        <f t="shared" si="12"/>
        <v>7.4187614960147155</v>
      </c>
      <c r="H15" s="14">
        <v>11</v>
      </c>
      <c r="I15" s="22">
        <v>2225</v>
      </c>
      <c r="J15" s="23">
        <v>23</v>
      </c>
      <c r="K15" s="1">
        <v>2327</v>
      </c>
      <c r="L15" s="23">
        <f t="shared" si="13"/>
        <v>20</v>
      </c>
      <c r="M15" s="23">
        <f t="shared" si="14"/>
        <v>102</v>
      </c>
      <c r="N15" s="47">
        <f t="shared" si="0"/>
        <v>4.584269662921348</v>
      </c>
      <c r="O15" s="14">
        <v>11</v>
      </c>
      <c r="P15" s="22">
        <v>3061</v>
      </c>
      <c r="Q15" s="23">
        <v>25</v>
      </c>
      <c r="R15" s="1">
        <v>3123</v>
      </c>
      <c r="S15" s="23">
        <f t="shared" si="1"/>
        <v>24</v>
      </c>
      <c r="T15" s="23">
        <f t="shared" si="15"/>
        <v>62</v>
      </c>
      <c r="U15" s="47">
        <f t="shared" si="2"/>
        <v>2.025481868670369</v>
      </c>
      <c r="V15" s="14">
        <v>11</v>
      </c>
      <c r="W15" s="25">
        <v>3517</v>
      </c>
      <c r="X15" s="23">
        <v>19</v>
      </c>
      <c r="Y15" s="4">
        <v>3558</v>
      </c>
      <c r="Z15" s="23">
        <f t="shared" si="3"/>
        <v>17</v>
      </c>
      <c r="AA15" s="23">
        <f t="shared" si="16"/>
        <v>41</v>
      </c>
      <c r="AB15" s="47">
        <f t="shared" si="4"/>
        <v>1.1657662780779072</v>
      </c>
      <c r="AC15" s="14">
        <v>11</v>
      </c>
      <c r="AD15" s="25">
        <v>4151</v>
      </c>
      <c r="AE15" s="23">
        <v>28</v>
      </c>
      <c r="AF15" s="4">
        <v>4176</v>
      </c>
      <c r="AG15" s="23">
        <f t="shared" si="5"/>
        <v>26</v>
      </c>
      <c r="AH15" s="23">
        <f t="shared" si="17"/>
        <v>25</v>
      </c>
      <c r="AI15" s="47">
        <f t="shared" si="6"/>
        <v>0.6022645145748012</v>
      </c>
      <c r="AJ15" s="14">
        <v>11</v>
      </c>
      <c r="AK15" s="25">
        <v>5489</v>
      </c>
      <c r="AL15" s="23">
        <v>19</v>
      </c>
      <c r="AM15" s="4">
        <v>5503</v>
      </c>
      <c r="AN15" s="23">
        <f t="shared" si="7"/>
        <v>19</v>
      </c>
      <c r="AO15" s="23">
        <f t="shared" si="8"/>
        <v>14</v>
      </c>
      <c r="AP15" s="47">
        <f t="shared" si="9"/>
        <v>0.25505556567680815</v>
      </c>
    </row>
    <row r="16" spans="1:42" s="24" customFormat="1" ht="13.5" customHeight="1">
      <c r="A16" s="26">
        <v>12</v>
      </c>
      <c r="B16" s="27">
        <v>1647</v>
      </c>
      <c r="C16" s="28">
        <v>14</v>
      </c>
      <c r="D16" s="5">
        <v>1769</v>
      </c>
      <c r="E16" s="28">
        <f t="shared" si="10"/>
        <v>14</v>
      </c>
      <c r="F16" s="28">
        <f t="shared" si="11"/>
        <v>122</v>
      </c>
      <c r="G16" s="48">
        <f t="shared" si="12"/>
        <v>7.4074074074074066</v>
      </c>
      <c r="H16" s="26">
        <v>12</v>
      </c>
      <c r="I16" s="27">
        <v>2248</v>
      </c>
      <c r="J16" s="28">
        <v>20</v>
      </c>
      <c r="K16" s="5">
        <v>2347</v>
      </c>
      <c r="L16" s="28">
        <f t="shared" si="13"/>
        <v>20</v>
      </c>
      <c r="M16" s="28">
        <f t="shared" si="14"/>
        <v>99</v>
      </c>
      <c r="N16" s="48">
        <f t="shared" si="0"/>
        <v>4.4039145907473305</v>
      </c>
      <c r="O16" s="26">
        <v>12</v>
      </c>
      <c r="P16" s="27">
        <v>3086</v>
      </c>
      <c r="Q16" s="28">
        <v>21</v>
      </c>
      <c r="R16" s="5">
        <v>3147</v>
      </c>
      <c r="S16" s="28">
        <f t="shared" si="1"/>
        <v>18</v>
      </c>
      <c r="T16" s="28">
        <f t="shared" si="15"/>
        <v>61</v>
      </c>
      <c r="U16" s="48">
        <f t="shared" si="2"/>
        <v>1.9766688269604666</v>
      </c>
      <c r="V16" s="26">
        <v>12</v>
      </c>
      <c r="W16" s="29">
        <v>3536</v>
      </c>
      <c r="X16" s="28">
        <v>20</v>
      </c>
      <c r="Y16" s="6">
        <v>3575</v>
      </c>
      <c r="Z16" s="28">
        <f t="shared" si="3"/>
        <v>18</v>
      </c>
      <c r="AA16" s="28">
        <f t="shared" si="16"/>
        <v>39</v>
      </c>
      <c r="AB16" s="48">
        <f t="shared" si="4"/>
        <v>1.1029411764705883</v>
      </c>
      <c r="AC16" s="26">
        <v>12</v>
      </c>
      <c r="AD16" s="29">
        <v>4179</v>
      </c>
      <c r="AE16" s="28">
        <v>26</v>
      </c>
      <c r="AF16" s="6">
        <v>4202</v>
      </c>
      <c r="AG16" s="28">
        <f t="shared" si="5"/>
        <v>26</v>
      </c>
      <c r="AH16" s="28">
        <f t="shared" si="17"/>
        <v>23</v>
      </c>
      <c r="AI16" s="48">
        <f t="shared" si="6"/>
        <v>0.5503709021296961</v>
      </c>
      <c r="AJ16" s="26">
        <v>12</v>
      </c>
      <c r="AK16" s="29">
        <v>5508</v>
      </c>
      <c r="AL16" s="28">
        <v>17</v>
      </c>
      <c r="AM16" s="6">
        <v>5522</v>
      </c>
      <c r="AN16" s="28">
        <f t="shared" si="7"/>
        <v>17</v>
      </c>
      <c r="AO16" s="28">
        <f t="shared" si="8"/>
        <v>14</v>
      </c>
      <c r="AP16" s="48">
        <f t="shared" si="9"/>
        <v>0.2541757443718228</v>
      </c>
    </row>
    <row r="17" spans="1:42" s="24" customFormat="1" ht="13.5" customHeight="1">
      <c r="A17" s="14">
        <v>13</v>
      </c>
      <c r="B17" s="22">
        <v>1661</v>
      </c>
      <c r="C17" s="23">
        <v>19</v>
      </c>
      <c r="D17" s="1">
        <v>1783</v>
      </c>
      <c r="E17" s="23">
        <f t="shared" si="10"/>
        <v>19</v>
      </c>
      <c r="F17" s="23">
        <f t="shared" si="11"/>
        <v>122</v>
      </c>
      <c r="G17" s="47">
        <f t="shared" si="12"/>
        <v>7.344972907886815</v>
      </c>
      <c r="H17" s="14">
        <v>13</v>
      </c>
      <c r="I17" s="22">
        <v>2268</v>
      </c>
      <c r="J17" s="23">
        <v>24</v>
      </c>
      <c r="K17" s="1">
        <v>2367</v>
      </c>
      <c r="L17" s="23">
        <f t="shared" si="13"/>
        <v>24</v>
      </c>
      <c r="M17" s="23">
        <f t="shared" si="14"/>
        <v>99</v>
      </c>
      <c r="N17" s="47">
        <f t="shared" si="0"/>
        <v>4.365079365079365</v>
      </c>
      <c r="O17" s="14">
        <v>13</v>
      </c>
      <c r="P17" s="22">
        <v>3107</v>
      </c>
      <c r="Q17" s="23">
        <v>24</v>
      </c>
      <c r="R17" s="1">
        <v>3165</v>
      </c>
      <c r="S17" s="23">
        <f t="shared" si="1"/>
        <v>23</v>
      </c>
      <c r="T17" s="23">
        <f t="shared" si="15"/>
        <v>58</v>
      </c>
      <c r="U17" s="47">
        <f t="shared" si="2"/>
        <v>1.8667524943675573</v>
      </c>
      <c r="V17" s="14">
        <v>13</v>
      </c>
      <c r="W17" s="22">
        <v>3556</v>
      </c>
      <c r="X17" s="23">
        <v>19</v>
      </c>
      <c r="Y17" s="1">
        <v>3593</v>
      </c>
      <c r="Z17" s="23">
        <f t="shared" si="3"/>
        <v>18</v>
      </c>
      <c r="AA17" s="23">
        <f t="shared" si="16"/>
        <v>37</v>
      </c>
      <c r="AB17" s="47">
        <f t="shared" si="4"/>
        <v>1.0404949381327335</v>
      </c>
      <c r="AC17" s="14">
        <v>13</v>
      </c>
      <c r="AD17" s="22">
        <v>4205</v>
      </c>
      <c r="AE17" s="23">
        <v>27</v>
      </c>
      <c r="AF17" s="1">
        <v>4228</v>
      </c>
      <c r="AG17" s="23">
        <f t="shared" si="5"/>
        <v>27</v>
      </c>
      <c r="AH17" s="23">
        <f t="shared" si="17"/>
        <v>23</v>
      </c>
      <c r="AI17" s="47">
        <f t="shared" si="6"/>
        <v>0.5469678953626634</v>
      </c>
      <c r="AJ17" s="14">
        <v>13</v>
      </c>
      <c r="AK17" s="22">
        <v>5525</v>
      </c>
      <c r="AL17" s="23">
        <v>13</v>
      </c>
      <c r="AM17" s="1">
        <v>5539</v>
      </c>
      <c r="AN17" s="23">
        <f t="shared" si="7"/>
        <v>13</v>
      </c>
      <c r="AO17" s="23">
        <f t="shared" si="8"/>
        <v>14</v>
      </c>
      <c r="AP17" s="47">
        <f t="shared" si="9"/>
        <v>0.25339366515837103</v>
      </c>
    </row>
    <row r="18" spans="1:42" s="24" customFormat="1" ht="13.5" customHeight="1">
      <c r="A18" s="14">
        <v>14</v>
      </c>
      <c r="B18" s="22">
        <v>1680</v>
      </c>
      <c r="C18" s="23">
        <v>19</v>
      </c>
      <c r="D18" s="1">
        <v>1802</v>
      </c>
      <c r="E18" s="23">
        <f t="shared" si="10"/>
        <v>19</v>
      </c>
      <c r="F18" s="23">
        <f t="shared" si="11"/>
        <v>122</v>
      </c>
      <c r="G18" s="47">
        <f t="shared" si="12"/>
        <v>7.261904761904763</v>
      </c>
      <c r="H18" s="14">
        <v>14</v>
      </c>
      <c r="I18" s="22">
        <v>2292</v>
      </c>
      <c r="J18" s="23">
        <v>25</v>
      </c>
      <c r="K18" s="1">
        <v>2391</v>
      </c>
      <c r="L18" s="23">
        <f t="shared" si="13"/>
        <v>25</v>
      </c>
      <c r="M18" s="23">
        <f t="shared" si="14"/>
        <v>99</v>
      </c>
      <c r="N18" s="47">
        <f t="shared" si="0"/>
        <v>4.319371727748691</v>
      </c>
      <c r="O18" s="14">
        <v>14</v>
      </c>
      <c r="P18" s="22">
        <v>3131</v>
      </c>
      <c r="Q18" s="23">
        <v>24</v>
      </c>
      <c r="R18" s="1">
        <v>3188</v>
      </c>
      <c r="S18" s="23">
        <f t="shared" si="1"/>
        <v>24</v>
      </c>
      <c r="T18" s="23">
        <f t="shared" si="15"/>
        <v>57</v>
      </c>
      <c r="U18" s="47">
        <f t="shared" si="2"/>
        <v>1.8205046311082722</v>
      </c>
      <c r="V18" s="14">
        <v>14</v>
      </c>
      <c r="W18" s="25">
        <v>3575</v>
      </c>
      <c r="X18" s="23">
        <v>18</v>
      </c>
      <c r="Y18" s="4">
        <v>3611</v>
      </c>
      <c r="Z18" s="23">
        <f t="shared" si="3"/>
        <v>16</v>
      </c>
      <c r="AA18" s="23">
        <f t="shared" si="16"/>
        <v>36</v>
      </c>
      <c r="AB18" s="47">
        <f t="shared" si="4"/>
        <v>1.006993006993007</v>
      </c>
      <c r="AC18" s="14">
        <v>14</v>
      </c>
      <c r="AD18" s="25">
        <v>4232</v>
      </c>
      <c r="AE18" s="23">
        <v>28</v>
      </c>
      <c r="AF18" s="4">
        <v>4255</v>
      </c>
      <c r="AG18" s="23">
        <f t="shared" si="5"/>
        <v>28</v>
      </c>
      <c r="AH18" s="23">
        <f t="shared" si="17"/>
        <v>23</v>
      </c>
      <c r="AI18" s="47">
        <f t="shared" si="6"/>
        <v>0.5434782608695652</v>
      </c>
      <c r="AJ18" s="14">
        <v>14</v>
      </c>
      <c r="AK18" s="25">
        <v>5538</v>
      </c>
      <c r="AL18" s="23">
        <v>12</v>
      </c>
      <c r="AM18" s="4">
        <v>5552</v>
      </c>
      <c r="AN18" s="23">
        <f t="shared" si="7"/>
        <v>12</v>
      </c>
      <c r="AO18" s="23">
        <f t="shared" si="8"/>
        <v>14</v>
      </c>
      <c r="AP18" s="47">
        <f t="shared" si="9"/>
        <v>0.2527988443481401</v>
      </c>
    </row>
    <row r="19" spans="1:42" s="24" customFormat="1" ht="13.5" customHeight="1">
      <c r="A19" s="14">
        <v>15</v>
      </c>
      <c r="B19" s="22">
        <v>1699</v>
      </c>
      <c r="C19" s="23">
        <v>20</v>
      </c>
      <c r="D19" s="1">
        <v>1821</v>
      </c>
      <c r="E19" s="23">
        <f t="shared" si="10"/>
        <v>20</v>
      </c>
      <c r="F19" s="23">
        <f t="shared" si="11"/>
        <v>122</v>
      </c>
      <c r="G19" s="47">
        <f t="shared" si="12"/>
        <v>7.1806945261918775</v>
      </c>
      <c r="H19" s="14">
        <v>15</v>
      </c>
      <c r="I19" s="22">
        <v>2317</v>
      </c>
      <c r="J19" s="23">
        <v>24</v>
      </c>
      <c r="K19" s="1">
        <v>2416</v>
      </c>
      <c r="L19" s="23">
        <f t="shared" si="13"/>
        <v>23</v>
      </c>
      <c r="M19" s="23">
        <f t="shared" si="14"/>
        <v>99</v>
      </c>
      <c r="N19" s="47">
        <f t="shared" si="0"/>
        <v>4.272766508416055</v>
      </c>
      <c r="O19" s="14">
        <v>15</v>
      </c>
      <c r="P19" s="22">
        <v>3155</v>
      </c>
      <c r="Q19" s="23">
        <v>27</v>
      </c>
      <c r="R19" s="1">
        <v>3212</v>
      </c>
      <c r="S19" s="23">
        <f t="shared" si="1"/>
        <v>23</v>
      </c>
      <c r="T19" s="23">
        <f t="shared" si="15"/>
        <v>57</v>
      </c>
      <c r="U19" s="47">
        <f t="shared" si="2"/>
        <v>1.8066561014263076</v>
      </c>
      <c r="V19" s="14">
        <v>15</v>
      </c>
      <c r="W19" s="25">
        <v>3593</v>
      </c>
      <c r="X19" s="23">
        <v>19</v>
      </c>
      <c r="Y19" s="4">
        <v>3627</v>
      </c>
      <c r="Z19" s="23">
        <f t="shared" si="3"/>
        <v>15</v>
      </c>
      <c r="AA19" s="23">
        <f t="shared" si="16"/>
        <v>34</v>
      </c>
      <c r="AB19" s="47">
        <f t="shared" si="4"/>
        <v>0.9462844419704982</v>
      </c>
      <c r="AC19" s="14">
        <v>15</v>
      </c>
      <c r="AD19" s="25">
        <v>4260</v>
      </c>
      <c r="AE19" s="23">
        <v>27</v>
      </c>
      <c r="AF19" s="4">
        <v>4283</v>
      </c>
      <c r="AG19" s="23">
        <f t="shared" si="5"/>
        <v>27</v>
      </c>
      <c r="AH19" s="23">
        <f t="shared" si="17"/>
        <v>23</v>
      </c>
      <c r="AI19" s="47">
        <f t="shared" si="6"/>
        <v>0.539906103286385</v>
      </c>
      <c r="AJ19" s="14">
        <v>15</v>
      </c>
      <c r="AK19" s="25">
        <v>5550</v>
      </c>
      <c r="AL19" s="23">
        <v>10</v>
      </c>
      <c r="AM19" s="4">
        <v>5564</v>
      </c>
      <c r="AN19" s="23">
        <f t="shared" si="7"/>
        <v>10</v>
      </c>
      <c r="AO19" s="23">
        <f t="shared" si="8"/>
        <v>14</v>
      </c>
      <c r="AP19" s="47">
        <f t="shared" si="9"/>
        <v>0.25225225225225223</v>
      </c>
    </row>
    <row r="20" spans="1:42" s="24" customFormat="1" ht="13.5" customHeight="1">
      <c r="A20" s="26">
        <v>16</v>
      </c>
      <c r="B20" s="27">
        <v>1719</v>
      </c>
      <c r="C20" s="28">
        <v>16</v>
      </c>
      <c r="D20" s="5">
        <v>1841</v>
      </c>
      <c r="E20" s="28">
        <f t="shared" si="10"/>
        <v>17</v>
      </c>
      <c r="F20" s="28">
        <f t="shared" si="11"/>
        <v>122</v>
      </c>
      <c r="G20" s="48">
        <f t="shared" si="12"/>
        <v>7.0971495055264695</v>
      </c>
      <c r="H20" s="26">
        <v>16</v>
      </c>
      <c r="I20" s="27">
        <v>2341</v>
      </c>
      <c r="J20" s="28">
        <v>22</v>
      </c>
      <c r="K20" s="5">
        <v>2439</v>
      </c>
      <c r="L20" s="28">
        <f t="shared" si="13"/>
        <v>22</v>
      </c>
      <c r="M20" s="28">
        <f t="shared" si="14"/>
        <v>98</v>
      </c>
      <c r="N20" s="48">
        <f t="shared" si="0"/>
        <v>4.186245194361384</v>
      </c>
      <c r="O20" s="26">
        <v>16</v>
      </c>
      <c r="P20" s="27">
        <v>3182</v>
      </c>
      <c r="Q20" s="28">
        <v>24</v>
      </c>
      <c r="R20" s="5">
        <v>3235</v>
      </c>
      <c r="S20" s="28">
        <f t="shared" si="1"/>
        <v>22</v>
      </c>
      <c r="T20" s="28">
        <f t="shared" si="15"/>
        <v>53</v>
      </c>
      <c r="U20" s="48">
        <f t="shared" si="2"/>
        <v>1.6656191074795725</v>
      </c>
      <c r="V20" s="26">
        <v>16</v>
      </c>
      <c r="W20" s="29">
        <v>3612</v>
      </c>
      <c r="X20" s="28">
        <v>17</v>
      </c>
      <c r="Y20" s="6">
        <v>3642</v>
      </c>
      <c r="Z20" s="28">
        <f t="shared" si="3"/>
        <v>15</v>
      </c>
      <c r="AA20" s="28">
        <f t="shared" si="16"/>
        <v>30</v>
      </c>
      <c r="AB20" s="48">
        <f t="shared" si="4"/>
        <v>0.8305647840531563</v>
      </c>
      <c r="AC20" s="26">
        <v>16</v>
      </c>
      <c r="AD20" s="29">
        <v>4287</v>
      </c>
      <c r="AE20" s="28">
        <v>25</v>
      </c>
      <c r="AF20" s="6">
        <v>4310</v>
      </c>
      <c r="AG20" s="28">
        <f t="shared" si="5"/>
        <v>25</v>
      </c>
      <c r="AH20" s="28">
        <f t="shared" si="17"/>
        <v>23</v>
      </c>
      <c r="AI20" s="48">
        <f t="shared" si="6"/>
        <v>0.536505714952181</v>
      </c>
      <c r="AJ20" s="26">
        <v>16</v>
      </c>
      <c r="AK20" s="29">
        <v>5560</v>
      </c>
      <c r="AL20" s="28">
        <v>11</v>
      </c>
      <c r="AM20" s="6">
        <v>5574</v>
      </c>
      <c r="AN20" s="28">
        <f t="shared" si="7"/>
        <v>11</v>
      </c>
      <c r="AO20" s="28">
        <f t="shared" si="8"/>
        <v>14</v>
      </c>
      <c r="AP20" s="48">
        <f t="shared" si="9"/>
        <v>0.2517985611510791</v>
      </c>
    </row>
    <row r="21" spans="1:42" s="24" customFormat="1" ht="13.5" customHeight="1">
      <c r="A21" s="14">
        <v>17</v>
      </c>
      <c r="B21" s="22">
        <v>1735</v>
      </c>
      <c r="C21" s="23">
        <v>21</v>
      </c>
      <c r="D21" s="1">
        <v>1858</v>
      </c>
      <c r="E21" s="23">
        <f t="shared" si="10"/>
        <v>21</v>
      </c>
      <c r="F21" s="23">
        <f t="shared" si="11"/>
        <v>123</v>
      </c>
      <c r="G21" s="47">
        <f t="shared" si="12"/>
        <v>7.089337175792506</v>
      </c>
      <c r="H21" s="14">
        <v>17</v>
      </c>
      <c r="I21" s="22">
        <v>2363</v>
      </c>
      <c r="J21" s="23">
        <v>28</v>
      </c>
      <c r="K21" s="1">
        <v>2461</v>
      </c>
      <c r="L21" s="23">
        <f t="shared" si="13"/>
        <v>24</v>
      </c>
      <c r="M21" s="23">
        <f t="shared" si="14"/>
        <v>98</v>
      </c>
      <c r="N21" s="47">
        <f t="shared" si="0"/>
        <v>4.14727041895895</v>
      </c>
      <c r="O21" s="14">
        <v>17</v>
      </c>
      <c r="P21" s="22">
        <v>3206</v>
      </c>
      <c r="Q21" s="23">
        <v>22</v>
      </c>
      <c r="R21" s="1">
        <v>3257</v>
      </c>
      <c r="S21" s="23">
        <f t="shared" si="1"/>
        <v>22</v>
      </c>
      <c r="T21" s="23">
        <f t="shared" si="15"/>
        <v>51</v>
      </c>
      <c r="U21" s="47">
        <f t="shared" si="2"/>
        <v>1.5907673112913288</v>
      </c>
      <c r="V21" s="14">
        <v>17</v>
      </c>
      <c r="W21" s="22">
        <v>3629</v>
      </c>
      <c r="X21" s="23">
        <v>19</v>
      </c>
      <c r="Y21" s="1">
        <v>3657</v>
      </c>
      <c r="Z21" s="23">
        <f t="shared" si="3"/>
        <v>19</v>
      </c>
      <c r="AA21" s="23">
        <f t="shared" si="16"/>
        <v>28</v>
      </c>
      <c r="AB21" s="47">
        <f t="shared" si="4"/>
        <v>0.7715624138881234</v>
      </c>
      <c r="AC21" s="14">
        <v>17</v>
      </c>
      <c r="AD21" s="22">
        <v>4312</v>
      </c>
      <c r="AE21" s="23">
        <v>26</v>
      </c>
      <c r="AF21" s="1">
        <v>4335</v>
      </c>
      <c r="AG21" s="23">
        <f t="shared" si="5"/>
        <v>25</v>
      </c>
      <c r="AH21" s="23">
        <f t="shared" si="17"/>
        <v>23</v>
      </c>
      <c r="AI21" s="47">
        <f t="shared" si="6"/>
        <v>0.5333951762523191</v>
      </c>
      <c r="AJ21" s="14">
        <v>17</v>
      </c>
      <c r="AK21" s="22">
        <v>5571</v>
      </c>
      <c r="AL21" s="23">
        <v>7</v>
      </c>
      <c r="AM21" s="1">
        <v>5585</v>
      </c>
      <c r="AN21" s="23">
        <f t="shared" si="7"/>
        <v>7</v>
      </c>
      <c r="AO21" s="23">
        <f t="shared" si="8"/>
        <v>14</v>
      </c>
      <c r="AP21" s="47">
        <f t="shared" si="9"/>
        <v>0.2513013821576019</v>
      </c>
    </row>
    <row r="22" spans="1:42" s="24" customFormat="1" ht="13.5" customHeight="1">
      <c r="A22" s="14">
        <v>18</v>
      </c>
      <c r="B22" s="22">
        <v>1756</v>
      </c>
      <c r="C22" s="23">
        <v>21</v>
      </c>
      <c r="D22" s="1">
        <v>1879</v>
      </c>
      <c r="E22" s="23">
        <f t="shared" si="10"/>
        <v>22</v>
      </c>
      <c r="F22" s="23">
        <f t="shared" si="11"/>
        <v>123</v>
      </c>
      <c r="G22" s="47">
        <f t="shared" si="12"/>
        <v>7.004555808656036</v>
      </c>
      <c r="H22" s="14">
        <v>18</v>
      </c>
      <c r="I22" s="22">
        <v>2391</v>
      </c>
      <c r="J22" s="23">
        <v>29</v>
      </c>
      <c r="K22" s="1">
        <v>2485</v>
      </c>
      <c r="L22" s="23">
        <f t="shared" si="13"/>
        <v>26</v>
      </c>
      <c r="M22" s="23">
        <f t="shared" si="14"/>
        <v>94</v>
      </c>
      <c r="N22" s="47">
        <f t="shared" si="0"/>
        <v>3.931409452112087</v>
      </c>
      <c r="O22" s="14">
        <v>18</v>
      </c>
      <c r="P22" s="22">
        <v>3228</v>
      </c>
      <c r="Q22" s="23">
        <v>20</v>
      </c>
      <c r="R22" s="1">
        <v>3279</v>
      </c>
      <c r="S22" s="23">
        <f t="shared" si="1"/>
        <v>19</v>
      </c>
      <c r="T22" s="23">
        <f t="shared" si="15"/>
        <v>51</v>
      </c>
      <c r="U22" s="47">
        <f t="shared" si="2"/>
        <v>1.5799256505576207</v>
      </c>
      <c r="V22" s="14">
        <v>18</v>
      </c>
      <c r="W22" s="25">
        <v>3648</v>
      </c>
      <c r="X22" s="23">
        <v>17</v>
      </c>
      <c r="Y22" s="4">
        <v>3676</v>
      </c>
      <c r="Z22" s="23">
        <f t="shared" si="3"/>
        <v>17</v>
      </c>
      <c r="AA22" s="23">
        <f t="shared" si="16"/>
        <v>28</v>
      </c>
      <c r="AB22" s="47">
        <f t="shared" si="4"/>
        <v>0.7675438596491228</v>
      </c>
      <c r="AC22" s="14">
        <v>18</v>
      </c>
      <c r="AD22" s="25">
        <v>4338</v>
      </c>
      <c r="AE22" s="23">
        <v>25</v>
      </c>
      <c r="AF22" s="4">
        <v>4360</v>
      </c>
      <c r="AG22" s="23">
        <f t="shared" si="5"/>
        <v>25</v>
      </c>
      <c r="AH22" s="23">
        <f t="shared" si="17"/>
        <v>22</v>
      </c>
      <c r="AI22" s="47">
        <f t="shared" si="6"/>
        <v>0.5071461502996772</v>
      </c>
      <c r="AJ22" s="14">
        <v>18</v>
      </c>
      <c r="AK22" s="25">
        <v>5578</v>
      </c>
      <c r="AL22" s="23">
        <v>6</v>
      </c>
      <c r="AM22" s="4">
        <v>5592</v>
      </c>
      <c r="AN22" s="23">
        <f t="shared" si="7"/>
        <v>6</v>
      </c>
      <c r="AO22" s="23">
        <f t="shared" si="8"/>
        <v>14</v>
      </c>
      <c r="AP22" s="47">
        <f t="shared" si="9"/>
        <v>0.25098601649336677</v>
      </c>
    </row>
    <row r="23" spans="1:42" s="24" customFormat="1" ht="13.5" customHeight="1">
      <c r="A23" s="14">
        <v>19</v>
      </c>
      <c r="B23" s="22">
        <v>1777</v>
      </c>
      <c r="C23" s="23">
        <v>20</v>
      </c>
      <c r="D23" s="1">
        <v>1901</v>
      </c>
      <c r="E23" s="23">
        <f t="shared" si="10"/>
        <v>20</v>
      </c>
      <c r="F23" s="23">
        <f t="shared" si="11"/>
        <v>124</v>
      </c>
      <c r="G23" s="47">
        <f t="shared" si="12"/>
        <v>6.978052898142938</v>
      </c>
      <c r="H23" s="14">
        <v>19</v>
      </c>
      <c r="I23" s="22">
        <v>2420</v>
      </c>
      <c r="J23" s="23">
        <v>29</v>
      </c>
      <c r="K23" s="1">
        <v>2511</v>
      </c>
      <c r="L23" s="23">
        <f t="shared" si="13"/>
        <v>25</v>
      </c>
      <c r="M23" s="23">
        <f t="shared" si="14"/>
        <v>91</v>
      </c>
      <c r="N23" s="47">
        <f t="shared" si="0"/>
        <v>3.760330578512397</v>
      </c>
      <c r="O23" s="14">
        <v>19</v>
      </c>
      <c r="P23" s="22">
        <v>3248</v>
      </c>
      <c r="Q23" s="23">
        <v>20</v>
      </c>
      <c r="R23" s="1">
        <v>3298</v>
      </c>
      <c r="S23" s="23">
        <f t="shared" si="1"/>
        <v>19</v>
      </c>
      <c r="T23" s="23">
        <f t="shared" si="15"/>
        <v>50</v>
      </c>
      <c r="U23" s="47">
        <f t="shared" si="2"/>
        <v>1.5394088669950738</v>
      </c>
      <c r="V23" s="14">
        <v>19</v>
      </c>
      <c r="W23" s="25">
        <v>3665</v>
      </c>
      <c r="X23" s="23">
        <v>20</v>
      </c>
      <c r="Y23" s="4">
        <v>3693</v>
      </c>
      <c r="Z23" s="23">
        <f t="shared" si="3"/>
        <v>19</v>
      </c>
      <c r="AA23" s="23">
        <f t="shared" si="16"/>
        <v>28</v>
      </c>
      <c r="AB23" s="47">
        <f t="shared" si="4"/>
        <v>0.7639836289222374</v>
      </c>
      <c r="AC23" s="14">
        <v>19</v>
      </c>
      <c r="AD23" s="25">
        <v>4363</v>
      </c>
      <c r="AE23" s="23">
        <v>26</v>
      </c>
      <c r="AF23" s="4">
        <v>4385</v>
      </c>
      <c r="AG23" s="23">
        <f t="shared" si="5"/>
        <v>24</v>
      </c>
      <c r="AH23" s="23">
        <f t="shared" si="17"/>
        <v>22</v>
      </c>
      <c r="AI23" s="47">
        <f t="shared" si="6"/>
        <v>0.5042402016960806</v>
      </c>
      <c r="AJ23" s="14">
        <v>19</v>
      </c>
      <c r="AK23" s="25">
        <v>5584</v>
      </c>
      <c r="AL23" s="23">
        <v>6</v>
      </c>
      <c r="AM23" s="4">
        <v>5598</v>
      </c>
      <c r="AN23" s="23">
        <f t="shared" si="7"/>
        <v>6</v>
      </c>
      <c r="AO23" s="23">
        <f t="shared" si="8"/>
        <v>14</v>
      </c>
      <c r="AP23" s="47">
        <f t="shared" si="9"/>
        <v>0.2507163323782235</v>
      </c>
    </row>
    <row r="24" spans="1:42" s="24" customFormat="1" ht="13.5" customHeight="1">
      <c r="A24" s="26">
        <v>20</v>
      </c>
      <c r="B24" s="27">
        <v>1797</v>
      </c>
      <c r="C24" s="28">
        <v>21</v>
      </c>
      <c r="D24" s="5">
        <v>1921</v>
      </c>
      <c r="E24" s="28">
        <f t="shared" si="10"/>
        <v>20</v>
      </c>
      <c r="F24" s="28">
        <f t="shared" si="11"/>
        <v>124</v>
      </c>
      <c r="G24" s="48">
        <f t="shared" si="12"/>
        <v>6.900389538119088</v>
      </c>
      <c r="H24" s="26">
        <v>20</v>
      </c>
      <c r="I24" s="27">
        <v>2449</v>
      </c>
      <c r="J24" s="28">
        <v>25</v>
      </c>
      <c r="K24" s="5">
        <v>2536</v>
      </c>
      <c r="L24" s="28">
        <f t="shared" si="13"/>
        <v>24</v>
      </c>
      <c r="M24" s="28">
        <f t="shared" si="14"/>
        <v>87</v>
      </c>
      <c r="N24" s="48">
        <f t="shared" si="0"/>
        <v>3.552470396080033</v>
      </c>
      <c r="O24" s="26">
        <v>20</v>
      </c>
      <c r="P24" s="27">
        <v>3268</v>
      </c>
      <c r="Q24" s="28">
        <v>21</v>
      </c>
      <c r="R24" s="5">
        <v>3317</v>
      </c>
      <c r="S24" s="28">
        <f t="shared" si="1"/>
        <v>20</v>
      </c>
      <c r="T24" s="28">
        <f t="shared" si="15"/>
        <v>49</v>
      </c>
      <c r="U24" s="48">
        <f t="shared" si="2"/>
        <v>1.499388004895961</v>
      </c>
      <c r="V24" s="26">
        <v>20</v>
      </c>
      <c r="W24" s="29">
        <v>3685</v>
      </c>
      <c r="X24" s="28">
        <v>15</v>
      </c>
      <c r="Y24" s="6">
        <v>3712</v>
      </c>
      <c r="Z24" s="28">
        <f t="shared" si="3"/>
        <v>15</v>
      </c>
      <c r="AA24" s="28">
        <f t="shared" si="16"/>
        <v>27</v>
      </c>
      <c r="AB24" s="48">
        <f t="shared" si="4"/>
        <v>0.7327001356852103</v>
      </c>
      <c r="AC24" s="26">
        <v>20</v>
      </c>
      <c r="AD24" s="29">
        <v>4389</v>
      </c>
      <c r="AE24" s="28">
        <v>25</v>
      </c>
      <c r="AF24" s="6">
        <v>4409</v>
      </c>
      <c r="AG24" s="28">
        <f t="shared" si="5"/>
        <v>24</v>
      </c>
      <c r="AH24" s="28">
        <f t="shared" si="17"/>
        <v>20</v>
      </c>
      <c r="AI24" s="48">
        <f t="shared" si="6"/>
        <v>0.45568466621098197</v>
      </c>
      <c r="AJ24" s="26">
        <v>20</v>
      </c>
      <c r="AK24" s="29">
        <v>5590</v>
      </c>
      <c r="AL24" s="28">
        <v>7</v>
      </c>
      <c r="AM24" s="6">
        <v>5604</v>
      </c>
      <c r="AN24" s="28">
        <f t="shared" si="7"/>
        <v>7</v>
      </c>
      <c r="AO24" s="28">
        <f t="shared" si="8"/>
        <v>14</v>
      </c>
      <c r="AP24" s="48">
        <f t="shared" si="9"/>
        <v>0.25044722719141327</v>
      </c>
    </row>
    <row r="25" spans="1:42" s="24" customFormat="1" ht="13.5" customHeight="1">
      <c r="A25" s="14">
        <v>21</v>
      </c>
      <c r="B25" s="22">
        <v>1818</v>
      </c>
      <c r="C25" s="23">
        <v>22</v>
      </c>
      <c r="D25" s="1">
        <v>1941</v>
      </c>
      <c r="E25" s="23">
        <f t="shared" si="10"/>
        <v>20</v>
      </c>
      <c r="F25" s="23">
        <f t="shared" si="11"/>
        <v>123</v>
      </c>
      <c r="G25" s="47">
        <f t="shared" si="12"/>
        <v>6.765676567656766</v>
      </c>
      <c r="H25" s="14">
        <v>21</v>
      </c>
      <c r="I25" s="22">
        <v>2474</v>
      </c>
      <c r="J25" s="23">
        <v>27</v>
      </c>
      <c r="K25" s="1">
        <v>2560</v>
      </c>
      <c r="L25" s="23">
        <f t="shared" si="13"/>
        <v>23</v>
      </c>
      <c r="M25" s="23">
        <f t="shared" si="14"/>
        <v>86</v>
      </c>
      <c r="N25" s="47">
        <f t="shared" si="0"/>
        <v>3.4761519805982215</v>
      </c>
      <c r="O25" s="14">
        <v>21</v>
      </c>
      <c r="P25" s="22">
        <v>3289</v>
      </c>
      <c r="Q25" s="23">
        <v>16</v>
      </c>
      <c r="R25" s="1">
        <v>3337</v>
      </c>
      <c r="S25" s="23">
        <f t="shared" si="1"/>
        <v>14</v>
      </c>
      <c r="T25" s="23">
        <f t="shared" si="15"/>
        <v>48</v>
      </c>
      <c r="U25" s="47">
        <f t="shared" si="2"/>
        <v>1.459410155062329</v>
      </c>
      <c r="V25" s="14">
        <v>21</v>
      </c>
      <c r="W25" s="22">
        <v>3700</v>
      </c>
      <c r="X25" s="23">
        <v>20</v>
      </c>
      <c r="Y25" s="1">
        <v>3727</v>
      </c>
      <c r="Z25" s="23">
        <f t="shared" si="3"/>
        <v>19</v>
      </c>
      <c r="AA25" s="23">
        <f t="shared" si="16"/>
        <v>27</v>
      </c>
      <c r="AB25" s="47">
        <f t="shared" si="4"/>
        <v>0.7297297297297297</v>
      </c>
      <c r="AC25" s="14">
        <v>21</v>
      </c>
      <c r="AD25" s="22">
        <v>4414</v>
      </c>
      <c r="AE25" s="23">
        <v>26</v>
      </c>
      <c r="AF25" s="1">
        <v>4433</v>
      </c>
      <c r="AG25" s="23">
        <f t="shared" si="5"/>
        <v>26</v>
      </c>
      <c r="AH25" s="23">
        <f t="shared" si="17"/>
        <v>19</v>
      </c>
      <c r="AI25" s="47">
        <f t="shared" si="6"/>
        <v>0.43044857272315357</v>
      </c>
      <c r="AJ25" s="14">
        <v>21</v>
      </c>
      <c r="AK25" s="22">
        <v>5597</v>
      </c>
      <c r="AL25" s="23"/>
      <c r="AM25" s="1">
        <v>5611</v>
      </c>
      <c r="AN25" s="23"/>
      <c r="AO25" s="23">
        <f t="shared" si="8"/>
        <v>14</v>
      </c>
      <c r="AP25" s="47">
        <f t="shared" si="9"/>
        <v>0.2501340003573343</v>
      </c>
    </row>
    <row r="26" spans="1:42" s="24" customFormat="1" ht="13.5" customHeight="1">
      <c r="A26" s="14">
        <v>22</v>
      </c>
      <c r="B26" s="22">
        <v>1840</v>
      </c>
      <c r="C26" s="23">
        <v>22</v>
      </c>
      <c r="D26" s="1">
        <v>1961</v>
      </c>
      <c r="E26" s="23">
        <f t="shared" si="10"/>
        <v>20</v>
      </c>
      <c r="F26" s="23">
        <f t="shared" si="11"/>
        <v>121</v>
      </c>
      <c r="G26" s="47">
        <f t="shared" si="12"/>
        <v>6.576086956521738</v>
      </c>
      <c r="H26" s="14">
        <v>22</v>
      </c>
      <c r="I26" s="22">
        <v>2501</v>
      </c>
      <c r="J26" s="23">
        <v>25</v>
      </c>
      <c r="K26" s="1">
        <v>2583</v>
      </c>
      <c r="L26" s="23">
        <f t="shared" si="13"/>
        <v>22</v>
      </c>
      <c r="M26" s="23">
        <f t="shared" si="14"/>
        <v>82</v>
      </c>
      <c r="N26" s="47">
        <f t="shared" si="0"/>
        <v>3.278688524590164</v>
      </c>
      <c r="O26" s="14">
        <v>22</v>
      </c>
      <c r="P26" s="22">
        <v>3305</v>
      </c>
      <c r="Q26" s="23">
        <v>14</v>
      </c>
      <c r="R26" s="1">
        <v>3351</v>
      </c>
      <c r="S26" s="23">
        <f t="shared" si="1"/>
        <v>12</v>
      </c>
      <c r="T26" s="23">
        <f t="shared" si="15"/>
        <v>46</v>
      </c>
      <c r="U26" s="47">
        <f t="shared" si="2"/>
        <v>1.3918305597579426</v>
      </c>
      <c r="V26" s="14">
        <v>22</v>
      </c>
      <c r="W26" s="25">
        <v>3720</v>
      </c>
      <c r="X26" s="23">
        <v>17</v>
      </c>
      <c r="Y26" s="4">
        <v>3746</v>
      </c>
      <c r="Z26" s="23">
        <f t="shared" si="3"/>
        <v>17</v>
      </c>
      <c r="AA26" s="23">
        <f t="shared" si="16"/>
        <v>26</v>
      </c>
      <c r="AB26" s="47">
        <f t="shared" si="4"/>
        <v>0.6989247311827957</v>
      </c>
      <c r="AC26" s="14">
        <v>22</v>
      </c>
      <c r="AD26" s="25">
        <v>4440</v>
      </c>
      <c r="AE26" s="23">
        <v>26</v>
      </c>
      <c r="AF26" s="4">
        <v>4459</v>
      </c>
      <c r="AG26" s="23">
        <f t="shared" si="5"/>
        <v>26</v>
      </c>
      <c r="AH26" s="23">
        <f t="shared" si="17"/>
        <v>19</v>
      </c>
      <c r="AI26" s="47">
        <f t="shared" si="6"/>
        <v>0.4279279279279279</v>
      </c>
      <c r="AJ26" s="19"/>
      <c r="AK26" s="25" t="s">
        <v>16</v>
      </c>
      <c r="AL26" s="23"/>
      <c r="AM26" s="25"/>
      <c r="AN26" s="23"/>
      <c r="AO26" s="23"/>
      <c r="AP26" s="47"/>
    </row>
    <row r="27" spans="1:42" s="24" customFormat="1" ht="13.5" customHeight="1">
      <c r="A27" s="14">
        <v>23</v>
      </c>
      <c r="B27" s="22">
        <v>1862</v>
      </c>
      <c r="C27" s="23">
        <v>22</v>
      </c>
      <c r="D27" s="1">
        <v>1981</v>
      </c>
      <c r="E27" s="23">
        <f t="shared" si="10"/>
        <v>18</v>
      </c>
      <c r="F27" s="23">
        <f t="shared" si="11"/>
        <v>119</v>
      </c>
      <c r="G27" s="47">
        <f t="shared" si="12"/>
        <v>6.390977443609022</v>
      </c>
      <c r="H27" s="14">
        <v>23</v>
      </c>
      <c r="I27" s="22">
        <v>2526</v>
      </c>
      <c r="J27" s="23">
        <v>27</v>
      </c>
      <c r="K27" s="1">
        <v>2605</v>
      </c>
      <c r="L27" s="23">
        <f t="shared" si="13"/>
        <v>22</v>
      </c>
      <c r="M27" s="23">
        <f t="shared" si="14"/>
        <v>79</v>
      </c>
      <c r="N27" s="47">
        <f t="shared" si="0"/>
        <v>3.127474267616785</v>
      </c>
      <c r="O27" s="14">
        <v>23</v>
      </c>
      <c r="P27" s="22">
        <v>3319</v>
      </c>
      <c r="Q27" s="23">
        <v>14</v>
      </c>
      <c r="R27" s="1">
        <v>3363</v>
      </c>
      <c r="S27" s="23">
        <f t="shared" si="1"/>
        <v>14</v>
      </c>
      <c r="T27" s="23">
        <f t="shared" si="15"/>
        <v>44</v>
      </c>
      <c r="U27" s="47">
        <f t="shared" si="2"/>
        <v>1.3257005122024708</v>
      </c>
      <c r="V27" s="14">
        <v>23</v>
      </c>
      <c r="W27" s="25">
        <v>3737</v>
      </c>
      <c r="X27" s="23">
        <v>19</v>
      </c>
      <c r="Y27" s="4">
        <v>3763</v>
      </c>
      <c r="Z27" s="23">
        <f t="shared" si="3"/>
        <v>17</v>
      </c>
      <c r="AA27" s="23">
        <f t="shared" si="16"/>
        <v>26</v>
      </c>
      <c r="AB27" s="47">
        <f t="shared" si="4"/>
        <v>0.6957452502006957</v>
      </c>
      <c r="AC27" s="14">
        <v>23</v>
      </c>
      <c r="AD27" s="25">
        <v>4466</v>
      </c>
      <c r="AE27" s="23">
        <v>25</v>
      </c>
      <c r="AF27" s="4">
        <v>4485</v>
      </c>
      <c r="AG27" s="23">
        <f t="shared" si="5"/>
        <v>23</v>
      </c>
      <c r="AH27" s="23">
        <f t="shared" si="17"/>
        <v>19</v>
      </c>
      <c r="AI27" s="47">
        <f t="shared" si="6"/>
        <v>0.425436632333184</v>
      </c>
      <c r="AJ27" s="19"/>
      <c r="AK27" s="25" t="s">
        <v>16</v>
      </c>
      <c r="AL27" s="23"/>
      <c r="AM27" s="25"/>
      <c r="AN27" s="23"/>
      <c r="AO27" s="23"/>
      <c r="AP27" s="47"/>
    </row>
    <row r="28" spans="1:42" s="24" customFormat="1" ht="13.5" customHeight="1">
      <c r="A28" s="26">
        <v>24</v>
      </c>
      <c r="B28" s="27">
        <v>1884</v>
      </c>
      <c r="C28" s="28">
        <v>20</v>
      </c>
      <c r="D28" s="5">
        <v>1999</v>
      </c>
      <c r="E28" s="28">
        <f t="shared" si="10"/>
        <v>18</v>
      </c>
      <c r="F28" s="28">
        <f t="shared" si="11"/>
        <v>115</v>
      </c>
      <c r="G28" s="48">
        <f t="shared" si="12"/>
        <v>6.104033970276008</v>
      </c>
      <c r="H28" s="26">
        <v>24</v>
      </c>
      <c r="I28" s="27">
        <v>2553</v>
      </c>
      <c r="J28" s="28">
        <v>25</v>
      </c>
      <c r="K28" s="5">
        <v>2627</v>
      </c>
      <c r="L28" s="28">
        <f t="shared" si="13"/>
        <v>23</v>
      </c>
      <c r="M28" s="28">
        <f t="shared" si="14"/>
        <v>74</v>
      </c>
      <c r="N28" s="48">
        <f t="shared" si="0"/>
        <v>2.898550724637681</v>
      </c>
      <c r="O28" s="26">
        <v>24</v>
      </c>
      <c r="P28" s="27">
        <v>3333</v>
      </c>
      <c r="Q28" s="28">
        <v>19</v>
      </c>
      <c r="R28" s="5">
        <v>3377</v>
      </c>
      <c r="S28" s="28">
        <f t="shared" si="1"/>
        <v>16</v>
      </c>
      <c r="T28" s="28">
        <f t="shared" si="15"/>
        <v>44</v>
      </c>
      <c r="U28" s="48">
        <f t="shared" si="2"/>
        <v>1.3201320132013201</v>
      </c>
      <c r="V28" s="26">
        <v>24</v>
      </c>
      <c r="W28" s="29">
        <v>3756</v>
      </c>
      <c r="X28" s="28">
        <v>14</v>
      </c>
      <c r="Y28" s="6">
        <v>3780</v>
      </c>
      <c r="Z28" s="28">
        <f t="shared" si="3"/>
        <v>14</v>
      </c>
      <c r="AA28" s="28">
        <f t="shared" si="16"/>
        <v>24</v>
      </c>
      <c r="AB28" s="48">
        <f t="shared" si="4"/>
        <v>0.6389776357827476</v>
      </c>
      <c r="AC28" s="26">
        <v>24</v>
      </c>
      <c r="AD28" s="29">
        <v>4491</v>
      </c>
      <c r="AE28" s="28">
        <v>22</v>
      </c>
      <c r="AF28" s="6">
        <v>4508</v>
      </c>
      <c r="AG28" s="28">
        <f t="shared" si="5"/>
        <v>22</v>
      </c>
      <c r="AH28" s="28">
        <f t="shared" si="17"/>
        <v>17</v>
      </c>
      <c r="AI28" s="48">
        <f t="shared" si="6"/>
        <v>0.37853484747272326</v>
      </c>
      <c r="AJ28" s="30"/>
      <c r="AK28" s="29" t="s">
        <v>16</v>
      </c>
      <c r="AL28" s="28"/>
      <c r="AM28" s="29"/>
      <c r="AN28" s="28"/>
      <c r="AO28" s="28"/>
      <c r="AP28" s="48"/>
    </row>
    <row r="29" spans="1:42" s="24" customFormat="1" ht="13.5" customHeight="1">
      <c r="A29" s="14">
        <v>25</v>
      </c>
      <c r="B29" s="22">
        <v>1904</v>
      </c>
      <c r="C29" s="23">
        <v>22</v>
      </c>
      <c r="D29" s="1">
        <v>2017</v>
      </c>
      <c r="E29" s="23">
        <f t="shared" si="10"/>
        <v>22</v>
      </c>
      <c r="F29" s="23">
        <f t="shared" si="11"/>
        <v>113</v>
      </c>
      <c r="G29" s="47">
        <f t="shared" si="12"/>
        <v>5.934873949579831</v>
      </c>
      <c r="H29" s="14">
        <v>25</v>
      </c>
      <c r="I29" s="22">
        <v>2578</v>
      </c>
      <c r="J29" s="23">
        <v>24</v>
      </c>
      <c r="K29" s="1">
        <v>2650</v>
      </c>
      <c r="L29" s="23">
        <f t="shared" si="13"/>
        <v>23</v>
      </c>
      <c r="M29" s="23">
        <f t="shared" si="14"/>
        <v>72</v>
      </c>
      <c r="N29" s="47">
        <f t="shared" si="0"/>
        <v>2.7928626842513578</v>
      </c>
      <c r="O29" s="14">
        <v>25</v>
      </c>
      <c r="P29" s="22">
        <v>3352</v>
      </c>
      <c r="Q29" s="23">
        <v>19</v>
      </c>
      <c r="R29" s="1">
        <v>3393</v>
      </c>
      <c r="S29" s="23">
        <f t="shared" si="1"/>
        <v>17</v>
      </c>
      <c r="T29" s="23">
        <f t="shared" si="15"/>
        <v>41</v>
      </c>
      <c r="U29" s="47">
        <f t="shared" si="2"/>
        <v>1.2231503579952268</v>
      </c>
      <c r="V29" s="14">
        <v>25</v>
      </c>
      <c r="W29" s="22">
        <v>3770</v>
      </c>
      <c r="X29" s="23">
        <v>17</v>
      </c>
      <c r="Y29" s="1">
        <v>3794</v>
      </c>
      <c r="Z29" s="23">
        <f t="shared" si="3"/>
        <v>17</v>
      </c>
      <c r="AA29" s="23">
        <f t="shared" si="16"/>
        <v>24</v>
      </c>
      <c r="AB29" s="47">
        <f t="shared" si="4"/>
        <v>0.636604774535809</v>
      </c>
      <c r="AC29" s="14">
        <v>25</v>
      </c>
      <c r="AD29" s="22">
        <v>4513</v>
      </c>
      <c r="AE29" s="23">
        <v>23</v>
      </c>
      <c r="AF29" s="1">
        <v>4530</v>
      </c>
      <c r="AG29" s="23">
        <f t="shared" si="5"/>
        <v>23</v>
      </c>
      <c r="AH29" s="23">
        <f t="shared" si="17"/>
        <v>17</v>
      </c>
      <c r="AI29" s="47">
        <f t="shared" si="6"/>
        <v>0.37668956348327054</v>
      </c>
      <c r="AJ29" s="19"/>
      <c r="AK29" s="22" t="s">
        <v>16</v>
      </c>
      <c r="AL29" s="23"/>
      <c r="AM29" s="22"/>
      <c r="AN29" s="23"/>
      <c r="AO29" s="23"/>
      <c r="AP29" s="47"/>
    </row>
    <row r="30" spans="1:42" s="24" customFormat="1" ht="13.5" customHeight="1">
      <c r="A30" s="14">
        <v>26</v>
      </c>
      <c r="B30" s="22">
        <v>1926</v>
      </c>
      <c r="C30" s="23">
        <v>21</v>
      </c>
      <c r="D30" s="1">
        <v>2039</v>
      </c>
      <c r="E30" s="23">
        <f t="shared" si="10"/>
        <v>21</v>
      </c>
      <c r="F30" s="23">
        <f t="shared" si="11"/>
        <v>113</v>
      </c>
      <c r="G30" s="47">
        <f t="shared" si="12"/>
        <v>5.867082035306334</v>
      </c>
      <c r="H30" s="14">
        <v>26</v>
      </c>
      <c r="I30" s="22">
        <v>2602</v>
      </c>
      <c r="J30" s="23">
        <v>23</v>
      </c>
      <c r="K30" s="1">
        <v>2673</v>
      </c>
      <c r="L30" s="23">
        <f t="shared" si="13"/>
        <v>22</v>
      </c>
      <c r="M30" s="23">
        <f t="shared" si="14"/>
        <v>71</v>
      </c>
      <c r="N30" s="47">
        <f t="shared" si="0"/>
        <v>2.7286702536510377</v>
      </c>
      <c r="O30" s="14">
        <v>26</v>
      </c>
      <c r="P30" s="22">
        <v>3371</v>
      </c>
      <c r="Q30" s="23">
        <v>18</v>
      </c>
      <c r="R30" s="1">
        <v>3410</v>
      </c>
      <c r="S30" s="23">
        <f t="shared" si="1"/>
        <v>18</v>
      </c>
      <c r="T30" s="23">
        <f t="shared" si="15"/>
        <v>39</v>
      </c>
      <c r="U30" s="47">
        <f t="shared" si="2"/>
        <v>1.156926727973895</v>
      </c>
      <c r="V30" s="14">
        <v>26</v>
      </c>
      <c r="W30" s="25">
        <v>3787</v>
      </c>
      <c r="X30" s="23">
        <v>19</v>
      </c>
      <c r="Y30" s="4">
        <v>3811</v>
      </c>
      <c r="Z30" s="23">
        <f t="shared" si="3"/>
        <v>19</v>
      </c>
      <c r="AA30" s="23">
        <f t="shared" si="16"/>
        <v>24</v>
      </c>
      <c r="AB30" s="47">
        <f t="shared" si="4"/>
        <v>0.6337470293108001</v>
      </c>
      <c r="AC30" s="14">
        <v>26</v>
      </c>
      <c r="AD30" s="25">
        <v>4536</v>
      </c>
      <c r="AE30" s="23">
        <v>25</v>
      </c>
      <c r="AF30" s="4">
        <v>4553</v>
      </c>
      <c r="AG30" s="23">
        <f t="shared" si="5"/>
        <v>25</v>
      </c>
      <c r="AH30" s="23">
        <f t="shared" si="17"/>
        <v>17</v>
      </c>
      <c r="AI30" s="47">
        <f t="shared" si="6"/>
        <v>0.37477954144620806</v>
      </c>
      <c r="AJ30" s="19"/>
      <c r="AK30" s="25" t="s">
        <v>16</v>
      </c>
      <c r="AL30" s="23"/>
      <c r="AM30" s="25"/>
      <c r="AN30" s="23"/>
      <c r="AO30" s="23"/>
      <c r="AP30" s="47"/>
    </row>
    <row r="31" spans="1:42" s="24" customFormat="1" ht="13.5" customHeight="1">
      <c r="A31" s="14">
        <v>27</v>
      </c>
      <c r="B31" s="22">
        <v>1947</v>
      </c>
      <c r="C31" s="23">
        <v>21</v>
      </c>
      <c r="D31" s="1">
        <v>2060</v>
      </c>
      <c r="E31" s="23">
        <f t="shared" si="10"/>
        <v>21</v>
      </c>
      <c r="F31" s="23">
        <f t="shared" si="11"/>
        <v>113</v>
      </c>
      <c r="G31" s="47">
        <f t="shared" si="12"/>
        <v>5.803800719054957</v>
      </c>
      <c r="H31" s="14">
        <v>27</v>
      </c>
      <c r="I31" s="22">
        <v>2625</v>
      </c>
      <c r="J31" s="23">
        <v>21</v>
      </c>
      <c r="K31" s="1">
        <v>2695</v>
      </c>
      <c r="L31" s="23">
        <f t="shared" si="13"/>
        <v>21</v>
      </c>
      <c r="M31" s="23">
        <f t="shared" si="14"/>
        <v>70</v>
      </c>
      <c r="N31" s="47">
        <f t="shared" si="0"/>
        <v>2.666666666666667</v>
      </c>
      <c r="O31" s="14">
        <v>27</v>
      </c>
      <c r="P31" s="22">
        <v>3389</v>
      </c>
      <c r="Q31" s="23">
        <v>18</v>
      </c>
      <c r="R31" s="1">
        <v>3428</v>
      </c>
      <c r="S31" s="23">
        <f t="shared" si="1"/>
        <v>16</v>
      </c>
      <c r="T31" s="23">
        <f t="shared" si="15"/>
        <v>39</v>
      </c>
      <c r="U31" s="47">
        <f t="shared" si="2"/>
        <v>1.150781941575686</v>
      </c>
      <c r="V31" s="14">
        <v>27</v>
      </c>
      <c r="W31" s="25">
        <v>3806</v>
      </c>
      <c r="X31" s="23">
        <v>19</v>
      </c>
      <c r="Y31" s="4">
        <v>3830</v>
      </c>
      <c r="Z31" s="23">
        <f t="shared" si="3"/>
        <v>19</v>
      </c>
      <c r="AA31" s="23">
        <f t="shared" si="16"/>
        <v>24</v>
      </c>
      <c r="AB31" s="47">
        <f t="shared" si="4"/>
        <v>0.6305832895428272</v>
      </c>
      <c r="AC31" s="14">
        <v>27</v>
      </c>
      <c r="AD31" s="25">
        <v>4561</v>
      </c>
      <c r="AE31" s="23">
        <v>25</v>
      </c>
      <c r="AF31" s="4">
        <v>4578</v>
      </c>
      <c r="AG31" s="23">
        <f t="shared" si="5"/>
        <v>24</v>
      </c>
      <c r="AH31" s="23">
        <f t="shared" si="17"/>
        <v>17</v>
      </c>
      <c r="AI31" s="47">
        <f t="shared" si="6"/>
        <v>0.3727252795439596</v>
      </c>
      <c r="AJ31" s="19"/>
      <c r="AK31" s="25" t="s">
        <v>16</v>
      </c>
      <c r="AL31" s="23"/>
      <c r="AM31" s="25"/>
      <c r="AN31" s="23"/>
      <c r="AO31" s="23"/>
      <c r="AP31" s="47"/>
    </row>
    <row r="32" spans="1:42" s="24" customFormat="1" ht="13.5" customHeight="1">
      <c r="A32" s="26">
        <v>28</v>
      </c>
      <c r="B32" s="27">
        <v>1968</v>
      </c>
      <c r="C32" s="28">
        <v>21</v>
      </c>
      <c r="D32" s="5">
        <v>2081</v>
      </c>
      <c r="E32" s="28">
        <f t="shared" si="10"/>
        <v>21</v>
      </c>
      <c r="F32" s="28">
        <f t="shared" si="11"/>
        <v>113</v>
      </c>
      <c r="G32" s="48">
        <f t="shared" si="12"/>
        <v>5.741869918699187</v>
      </c>
      <c r="H32" s="26">
        <v>28</v>
      </c>
      <c r="I32" s="27">
        <v>2646</v>
      </c>
      <c r="J32" s="28">
        <v>25</v>
      </c>
      <c r="K32" s="5">
        <v>2716</v>
      </c>
      <c r="L32" s="28">
        <f t="shared" si="13"/>
        <v>23</v>
      </c>
      <c r="M32" s="28">
        <f t="shared" si="14"/>
        <v>70</v>
      </c>
      <c r="N32" s="48">
        <f t="shared" si="0"/>
        <v>2.6455026455026456</v>
      </c>
      <c r="O32" s="26">
        <v>28</v>
      </c>
      <c r="P32" s="27">
        <v>3407</v>
      </c>
      <c r="Q32" s="28">
        <v>19</v>
      </c>
      <c r="R32" s="5">
        <v>3444</v>
      </c>
      <c r="S32" s="28">
        <f t="shared" si="1"/>
        <v>16</v>
      </c>
      <c r="T32" s="28">
        <f t="shared" si="15"/>
        <v>37</v>
      </c>
      <c r="U32" s="48">
        <f t="shared" si="2"/>
        <v>1.0859994129732904</v>
      </c>
      <c r="V32" s="26">
        <v>28</v>
      </c>
      <c r="W32" s="29">
        <v>3825</v>
      </c>
      <c r="X32" s="28">
        <v>17</v>
      </c>
      <c r="Y32" s="6">
        <v>3849</v>
      </c>
      <c r="Z32" s="28">
        <f t="shared" si="3"/>
        <v>17</v>
      </c>
      <c r="AA32" s="28">
        <f t="shared" si="16"/>
        <v>24</v>
      </c>
      <c r="AB32" s="48">
        <f t="shared" si="4"/>
        <v>0.6274509803921569</v>
      </c>
      <c r="AC32" s="26">
        <v>28</v>
      </c>
      <c r="AD32" s="29">
        <v>4586</v>
      </c>
      <c r="AE32" s="28">
        <v>25</v>
      </c>
      <c r="AF32" s="6">
        <v>4602</v>
      </c>
      <c r="AG32" s="28">
        <f t="shared" si="5"/>
        <v>25</v>
      </c>
      <c r="AH32" s="28">
        <f t="shared" si="17"/>
        <v>16</v>
      </c>
      <c r="AI32" s="48">
        <f t="shared" si="6"/>
        <v>0.3488879197557785</v>
      </c>
      <c r="AJ32" s="30"/>
      <c r="AK32" s="29" t="s">
        <v>16</v>
      </c>
      <c r="AL32" s="28"/>
      <c r="AM32" s="29"/>
      <c r="AN32" s="28"/>
      <c r="AO32" s="28"/>
      <c r="AP32" s="48"/>
    </row>
    <row r="33" spans="1:42" s="24" customFormat="1" ht="13.5" customHeight="1">
      <c r="A33" s="14">
        <v>29</v>
      </c>
      <c r="B33" s="22">
        <v>1989</v>
      </c>
      <c r="C33" s="23">
        <v>15</v>
      </c>
      <c r="D33" s="1">
        <v>2102</v>
      </c>
      <c r="E33" s="23">
        <f t="shared" si="10"/>
        <v>11</v>
      </c>
      <c r="F33" s="23">
        <f t="shared" si="11"/>
        <v>113</v>
      </c>
      <c r="G33" s="47">
        <f t="shared" si="12"/>
        <v>5.681246857717446</v>
      </c>
      <c r="H33" s="14">
        <v>29</v>
      </c>
      <c r="I33" s="22">
        <v>2671</v>
      </c>
      <c r="J33" s="23">
        <v>21</v>
      </c>
      <c r="K33" s="1">
        <v>2739</v>
      </c>
      <c r="L33" s="23">
        <f t="shared" si="13"/>
        <v>21</v>
      </c>
      <c r="M33" s="23">
        <f t="shared" si="14"/>
        <v>68</v>
      </c>
      <c r="N33" s="47">
        <f t="shared" si="0"/>
        <v>2.545862972669412</v>
      </c>
      <c r="O33" s="14">
        <v>29</v>
      </c>
      <c r="P33" s="22">
        <v>3426</v>
      </c>
      <c r="Q33" s="23">
        <v>17</v>
      </c>
      <c r="R33" s="1">
        <v>3460</v>
      </c>
      <c r="S33" s="23">
        <f t="shared" si="1"/>
        <v>16</v>
      </c>
      <c r="T33" s="23">
        <f t="shared" si="15"/>
        <v>34</v>
      </c>
      <c r="U33" s="47">
        <f t="shared" si="2"/>
        <v>0.99241097489784</v>
      </c>
      <c r="V33" s="14">
        <v>29</v>
      </c>
      <c r="W33" s="22">
        <v>3842</v>
      </c>
      <c r="X33" s="23">
        <v>19</v>
      </c>
      <c r="Y33" s="1">
        <v>3866</v>
      </c>
      <c r="Z33" s="23">
        <f t="shared" si="3"/>
        <v>18</v>
      </c>
      <c r="AA33" s="23">
        <f t="shared" si="16"/>
        <v>24</v>
      </c>
      <c r="AB33" s="47">
        <f t="shared" si="4"/>
        <v>0.6246746486205101</v>
      </c>
      <c r="AC33" s="14">
        <v>29</v>
      </c>
      <c r="AD33" s="22">
        <v>4611</v>
      </c>
      <c r="AE33" s="23">
        <v>25</v>
      </c>
      <c r="AF33" s="1">
        <v>4627</v>
      </c>
      <c r="AG33" s="23">
        <f t="shared" si="5"/>
        <v>25</v>
      </c>
      <c r="AH33" s="23">
        <f t="shared" si="17"/>
        <v>16</v>
      </c>
      <c r="AI33" s="47">
        <f t="shared" si="6"/>
        <v>0.3469963131641726</v>
      </c>
      <c r="AJ33" s="19"/>
      <c r="AK33" s="22" t="s">
        <v>16</v>
      </c>
      <c r="AL33" s="23"/>
      <c r="AM33" s="22"/>
      <c r="AN33" s="23"/>
      <c r="AO33" s="23"/>
      <c r="AP33" s="47"/>
    </row>
    <row r="34" spans="1:42" s="24" customFormat="1" ht="13.5" customHeight="1">
      <c r="A34" s="14">
        <v>30</v>
      </c>
      <c r="B34" s="22">
        <v>2004</v>
      </c>
      <c r="C34" s="23">
        <v>18</v>
      </c>
      <c r="D34" s="1">
        <v>2113</v>
      </c>
      <c r="E34" s="23">
        <f t="shared" si="10"/>
        <v>13</v>
      </c>
      <c r="F34" s="23">
        <f t="shared" si="11"/>
        <v>109</v>
      </c>
      <c r="G34" s="47">
        <f t="shared" si="12"/>
        <v>5.439121756487026</v>
      </c>
      <c r="H34" s="14">
        <v>30</v>
      </c>
      <c r="I34" s="22">
        <v>2692</v>
      </c>
      <c r="J34" s="23">
        <v>19</v>
      </c>
      <c r="K34" s="1">
        <v>2760</v>
      </c>
      <c r="L34" s="23">
        <f t="shared" si="13"/>
        <v>19</v>
      </c>
      <c r="M34" s="23">
        <f t="shared" si="14"/>
        <v>68</v>
      </c>
      <c r="N34" s="47">
        <f t="shared" si="0"/>
        <v>2.526002971768202</v>
      </c>
      <c r="O34" s="14">
        <v>30</v>
      </c>
      <c r="P34" s="22">
        <v>3443</v>
      </c>
      <c r="Q34" s="23">
        <v>15</v>
      </c>
      <c r="R34" s="1">
        <v>3476</v>
      </c>
      <c r="S34" s="23">
        <f t="shared" si="1"/>
        <v>14</v>
      </c>
      <c r="T34" s="23">
        <f t="shared" si="15"/>
        <v>33</v>
      </c>
      <c r="U34" s="47">
        <f t="shared" si="2"/>
        <v>0.9584664536741214</v>
      </c>
      <c r="V34" s="14">
        <v>30</v>
      </c>
      <c r="W34" s="25">
        <v>3861</v>
      </c>
      <c r="X34" s="23">
        <v>19</v>
      </c>
      <c r="Y34" s="4">
        <v>3884</v>
      </c>
      <c r="Z34" s="23">
        <f t="shared" si="3"/>
        <v>19</v>
      </c>
      <c r="AA34" s="23">
        <f t="shared" si="16"/>
        <v>23</v>
      </c>
      <c r="AB34" s="47">
        <f t="shared" si="4"/>
        <v>0.5957005957005956</v>
      </c>
      <c r="AC34" s="14">
        <v>30</v>
      </c>
      <c r="AD34" s="25">
        <v>4636</v>
      </c>
      <c r="AE34" s="23">
        <v>25</v>
      </c>
      <c r="AF34" s="4">
        <v>4652</v>
      </c>
      <c r="AG34" s="23">
        <f t="shared" si="5"/>
        <v>25</v>
      </c>
      <c r="AH34" s="23">
        <f t="shared" si="17"/>
        <v>16</v>
      </c>
      <c r="AI34" s="47">
        <f t="shared" si="6"/>
        <v>0.3451251078515962</v>
      </c>
      <c r="AJ34" s="19"/>
      <c r="AK34" s="25" t="s">
        <v>16</v>
      </c>
      <c r="AL34" s="23"/>
      <c r="AM34" s="25"/>
      <c r="AN34" s="23"/>
      <c r="AO34" s="23"/>
      <c r="AP34" s="47"/>
    </row>
    <row r="35" spans="1:42" s="24" customFormat="1" ht="13.5" customHeight="1">
      <c r="A35" s="14">
        <v>31</v>
      </c>
      <c r="B35" s="22">
        <v>2022</v>
      </c>
      <c r="C35" s="23">
        <v>17</v>
      </c>
      <c r="D35" s="1">
        <v>2126</v>
      </c>
      <c r="E35" s="23">
        <f t="shared" si="10"/>
        <v>13</v>
      </c>
      <c r="F35" s="23">
        <f t="shared" si="11"/>
        <v>104</v>
      </c>
      <c r="G35" s="47">
        <f t="shared" si="12"/>
        <v>5.143422354104846</v>
      </c>
      <c r="H35" s="14">
        <v>31</v>
      </c>
      <c r="I35" s="22">
        <v>2711</v>
      </c>
      <c r="J35" s="23">
        <v>20</v>
      </c>
      <c r="K35" s="1">
        <v>2779</v>
      </c>
      <c r="L35" s="23">
        <f t="shared" si="13"/>
        <v>18</v>
      </c>
      <c r="M35" s="23">
        <f t="shared" si="14"/>
        <v>68</v>
      </c>
      <c r="N35" s="47">
        <f t="shared" si="0"/>
        <v>2.5082995204721503</v>
      </c>
      <c r="O35" s="14">
        <v>31</v>
      </c>
      <c r="P35" s="22">
        <v>3458</v>
      </c>
      <c r="Q35" s="23">
        <v>17</v>
      </c>
      <c r="R35" s="1">
        <v>3490</v>
      </c>
      <c r="S35" s="23">
        <f t="shared" si="1"/>
        <v>13</v>
      </c>
      <c r="T35" s="23">
        <f t="shared" si="15"/>
        <v>32</v>
      </c>
      <c r="U35" s="47">
        <f t="shared" si="2"/>
        <v>0.9253903990746095</v>
      </c>
      <c r="V35" s="14">
        <v>31</v>
      </c>
      <c r="W35" s="25">
        <v>3880</v>
      </c>
      <c r="X35" s="23">
        <v>19</v>
      </c>
      <c r="Y35" s="4">
        <v>3903</v>
      </c>
      <c r="Z35" s="23">
        <f t="shared" si="3"/>
        <v>18</v>
      </c>
      <c r="AA35" s="23">
        <f t="shared" si="16"/>
        <v>23</v>
      </c>
      <c r="AB35" s="47">
        <f t="shared" si="4"/>
        <v>0.5927835051546392</v>
      </c>
      <c r="AC35" s="14">
        <v>31</v>
      </c>
      <c r="AD35" s="25">
        <v>4661</v>
      </c>
      <c r="AE35" s="23">
        <v>25</v>
      </c>
      <c r="AF35" s="4">
        <v>4677</v>
      </c>
      <c r="AG35" s="23">
        <f t="shared" si="5"/>
        <v>24</v>
      </c>
      <c r="AH35" s="23">
        <f t="shared" si="17"/>
        <v>16</v>
      </c>
      <c r="AI35" s="47">
        <f t="shared" si="6"/>
        <v>0.3432739755417292</v>
      </c>
      <c r="AJ35" s="19"/>
      <c r="AK35" s="25" t="s">
        <v>16</v>
      </c>
      <c r="AL35" s="23"/>
      <c r="AM35" s="25"/>
      <c r="AN35" s="23"/>
      <c r="AO35" s="23"/>
      <c r="AP35" s="47"/>
    </row>
    <row r="36" spans="1:42" s="24" customFormat="1" ht="13.5" customHeight="1">
      <c r="A36" s="26">
        <v>32</v>
      </c>
      <c r="B36" s="27">
        <v>2039</v>
      </c>
      <c r="C36" s="28">
        <v>18</v>
      </c>
      <c r="D36" s="5">
        <v>2139</v>
      </c>
      <c r="E36" s="28">
        <f t="shared" si="10"/>
        <v>17</v>
      </c>
      <c r="F36" s="28">
        <f t="shared" si="11"/>
        <v>100</v>
      </c>
      <c r="G36" s="48">
        <f t="shared" si="12"/>
        <v>4.904364884747425</v>
      </c>
      <c r="H36" s="26">
        <v>32</v>
      </c>
      <c r="I36" s="27">
        <v>2731</v>
      </c>
      <c r="J36" s="28">
        <v>17</v>
      </c>
      <c r="K36" s="5">
        <v>2797</v>
      </c>
      <c r="L36" s="28">
        <f t="shared" si="13"/>
        <v>17</v>
      </c>
      <c r="M36" s="28">
        <f t="shared" si="14"/>
        <v>66</v>
      </c>
      <c r="N36" s="48">
        <f t="shared" si="0"/>
        <v>2.4166971805199564</v>
      </c>
      <c r="O36" s="26">
        <v>32</v>
      </c>
      <c r="P36" s="27">
        <v>3475</v>
      </c>
      <c r="Q36" s="28">
        <v>12</v>
      </c>
      <c r="R36" s="5">
        <v>3503</v>
      </c>
      <c r="S36" s="28">
        <f t="shared" si="1"/>
        <v>12</v>
      </c>
      <c r="T36" s="28">
        <f t="shared" si="15"/>
        <v>28</v>
      </c>
      <c r="U36" s="48">
        <f t="shared" si="2"/>
        <v>0.8057553956834532</v>
      </c>
      <c r="V36" s="26">
        <v>32</v>
      </c>
      <c r="W36" s="29">
        <v>3899</v>
      </c>
      <c r="X36" s="28">
        <v>16</v>
      </c>
      <c r="Y36" s="6">
        <v>3921</v>
      </c>
      <c r="Z36" s="28">
        <f t="shared" si="3"/>
        <v>15</v>
      </c>
      <c r="AA36" s="28">
        <f t="shared" si="16"/>
        <v>22</v>
      </c>
      <c r="AB36" s="48">
        <f t="shared" si="4"/>
        <v>0.5642472428827905</v>
      </c>
      <c r="AC36" s="26">
        <v>32</v>
      </c>
      <c r="AD36" s="29">
        <v>4686</v>
      </c>
      <c r="AE36" s="28">
        <v>23</v>
      </c>
      <c r="AF36" s="6">
        <v>4701</v>
      </c>
      <c r="AG36" s="28">
        <f t="shared" si="5"/>
        <v>23</v>
      </c>
      <c r="AH36" s="28">
        <f t="shared" si="17"/>
        <v>15</v>
      </c>
      <c r="AI36" s="48">
        <f t="shared" si="6"/>
        <v>0.3201024327784891</v>
      </c>
      <c r="AJ36" s="30"/>
      <c r="AK36" s="29" t="s">
        <v>16</v>
      </c>
      <c r="AL36" s="28"/>
      <c r="AM36" s="29"/>
      <c r="AN36" s="28"/>
      <c r="AO36" s="28"/>
      <c r="AP36" s="48"/>
    </row>
    <row r="37" spans="1:42" s="24" customFormat="1" ht="13.5" customHeight="1">
      <c r="A37" s="14">
        <v>33</v>
      </c>
      <c r="B37" s="22">
        <v>2057</v>
      </c>
      <c r="C37" s="23">
        <v>19</v>
      </c>
      <c r="D37" s="1">
        <v>2156</v>
      </c>
      <c r="E37" s="23">
        <f t="shared" si="10"/>
        <v>17</v>
      </c>
      <c r="F37" s="23">
        <f t="shared" si="11"/>
        <v>99</v>
      </c>
      <c r="G37" s="47">
        <f t="shared" si="12"/>
        <v>4.81283422459893</v>
      </c>
      <c r="H37" s="14">
        <v>33</v>
      </c>
      <c r="I37" s="22">
        <v>2748</v>
      </c>
      <c r="J37" s="23">
        <v>20</v>
      </c>
      <c r="K37" s="1">
        <v>2814</v>
      </c>
      <c r="L37" s="23">
        <f t="shared" si="13"/>
        <v>20</v>
      </c>
      <c r="M37" s="23">
        <f t="shared" si="14"/>
        <v>66</v>
      </c>
      <c r="N37" s="47">
        <f t="shared" si="0"/>
        <v>2.4017467248908297</v>
      </c>
      <c r="O37" s="14">
        <v>33</v>
      </c>
      <c r="P37" s="22">
        <v>3487</v>
      </c>
      <c r="Q37" s="23">
        <v>14</v>
      </c>
      <c r="R37" s="1">
        <v>3515</v>
      </c>
      <c r="S37" s="23">
        <f t="shared" si="1"/>
        <v>14</v>
      </c>
      <c r="T37" s="23">
        <f t="shared" si="15"/>
        <v>28</v>
      </c>
      <c r="U37" s="47">
        <f t="shared" si="2"/>
        <v>0.8029825064525381</v>
      </c>
      <c r="V37" s="14">
        <v>33</v>
      </c>
      <c r="W37" s="22">
        <v>3915</v>
      </c>
      <c r="X37" s="23">
        <v>18</v>
      </c>
      <c r="Y37" s="1">
        <v>3936</v>
      </c>
      <c r="Z37" s="23">
        <f t="shared" si="3"/>
        <v>18</v>
      </c>
      <c r="AA37" s="23">
        <f t="shared" si="16"/>
        <v>21</v>
      </c>
      <c r="AB37" s="47">
        <f t="shared" si="4"/>
        <v>0.5363984674329502</v>
      </c>
      <c r="AC37" s="14">
        <v>33</v>
      </c>
      <c r="AD37" s="22">
        <v>4709</v>
      </c>
      <c r="AE37" s="23">
        <v>24</v>
      </c>
      <c r="AF37" s="1">
        <v>4724</v>
      </c>
      <c r="AG37" s="23">
        <f t="shared" si="5"/>
        <v>24</v>
      </c>
      <c r="AH37" s="23">
        <f t="shared" si="17"/>
        <v>15</v>
      </c>
      <c r="AI37" s="47">
        <f t="shared" si="6"/>
        <v>0.3185389679337439</v>
      </c>
      <c r="AJ37" s="19"/>
      <c r="AK37" s="22" t="s">
        <v>16</v>
      </c>
      <c r="AL37" s="23"/>
      <c r="AM37" s="22"/>
      <c r="AN37" s="23"/>
      <c r="AO37" s="23"/>
      <c r="AP37" s="47"/>
    </row>
    <row r="38" spans="1:42" s="24" customFormat="1" ht="13.5" customHeight="1">
      <c r="A38" s="14">
        <v>34</v>
      </c>
      <c r="B38" s="22">
        <v>2076</v>
      </c>
      <c r="C38" s="23">
        <v>19</v>
      </c>
      <c r="D38" s="1">
        <v>2173</v>
      </c>
      <c r="E38" s="23">
        <f t="shared" si="10"/>
        <v>18</v>
      </c>
      <c r="F38" s="23">
        <f t="shared" si="11"/>
        <v>97</v>
      </c>
      <c r="G38" s="47">
        <f t="shared" si="12"/>
        <v>4.672447013487476</v>
      </c>
      <c r="H38" s="14">
        <v>34</v>
      </c>
      <c r="I38" s="22">
        <v>2768</v>
      </c>
      <c r="J38" s="23">
        <v>20</v>
      </c>
      <c r="K38" s="1">
        <v>2834</v>
      </c>
      <c r="L38" s="23">
        <f t="shared" si="13"/>
        <v>20</v>
      </c>
      <c r="M38" s="23">
        <f t="shared" si="14"/>
        <v>66</v>
      </c>
      <c r="N38" s="47">
        <f t="shared" si="0"/>
        <v>2.384393063583815</v>
      </c>
      <c r="O38" s="14">
        <v>34</v>
      </c>
      <c r="P38" s="22">
        <v>3501</v>
      </c>
      <c r="Q38" s="23">
        <v>13</v>
      </c>
      <c r="R38" s="1">
        <v>3529</v>
      </c>
      <c r="S38" s="23">
        <f t="shared" si="1"/>
        <v>13</v>
      </c>
      <c r="T38" s="23">
        <f t="shared" si="15"/>
        <v>28</v>
      </c>
      <c r="U38" s="47">
        <f t="shared" si="2"/>
        <v>0.7997714938588976</v>
      </c>
      <c r="V38" s="14">
        <v>34</v>
      </c>
      <c r="W38" s="25">
        <v>3933</v>
      </c>
      <c r="X38" s="23">
        <v>16</v>
      </c>
      <c r="Y38" s="4">
        <v>3954</v>
      </c>
      <c r="Z38" s="23">
        <f t="shared" si="3"/>
        <v>16</v>
      </c>
      <c r="AA38" s="23">
        <f t="shared" si="16"/>
        <v>21</v>
      </c>
      <c r="AB38" s="47">
        <f t="shared" si="4"/>
        <v>0.5339435545385203</v>
      </c>
      <c r="AC38" s="14">
        <v>34</v>
      </c>
      <c r="AD38" s="25">
        <v>4733</v>
      </c>
      <c r="AE38" s="23">
        <v>24</v>
      </c>
      <c r="AF38" s="4">
        <v>4748</v>
      </c>
      <c r="AG38" s="23">
        <f t="shared" si="5"/>
        <v>24</v>
      </c>
      <c r="AH38" s="23">
        <f t="shared" si="17"/>
        <v>15</v>
      </c>
      <c r="AI38" s="47">
        <f t="shared" si="6"/>
        <v>0.3169237270230298</v>
      </c>
      <c r="AJ38" s="19"/>
      <c r="AK38" s="25" t="s">
        <v>16</v>
      </c>
      <c r="AL38" s="23"/>
      <c r="AM38" s="25"/>
      <c r="AN38" s="23"/>
      <c r="AO38" s="23"/>
      <c r="AP38" s="47"/>
    </row>
    <row r="39" spans="1:42" s="24" customFormat="1" ht="13.5" customHeight="1">
      <c r="A39" s="14">
        <v>35</v>
      </c>
      <c r="B39" s="22">
        <v>2095</v>
      </c>
      <c r="C39" s="23">
        <v>19</v>
      </c>
      <c r="D39" s="1">
        <v>2191</v>
      </c>
      <c r="E39" s="23">
        <f t="shared" si="10"/>
        <v>16</v>
      </c>
      <c r="F39" s="23">
        <f t="shared" si="11"/>
        <v>96</v>
      </c>
      <c r="G39" s="47">
        <f t="shared" si="12"/>
        <v>4.5823389021479715</v>
      </c>
      <c r="H39" s="14">
        <v>35</v>
      </c>
      <c r="I39" s="22">
        <v>2788</v>
      </c>
      <c r="J39" s="23">
        <v>18</v>
      </c>
      <c r="K39" s="1">
        <v>2854</v>
      </c>
      <c r="L39" s="23">
        <f t="shared" si="13"/>
        <v>18</v>
      </c>
      <c r="M39" s="23">
        <f t="shared" si="14"/>
        <v>66</v>
      </c>
      <c r="N39" s="47">
        <f t="shared" si="0"/>
        <v>2.3672883787661405</v>
      </c>
      <c r="O39" s="14">
        <v>35</v>
      </c>
      <c r="P39" s="22">
        <v>3514</v>
      </c>
      <c r="Q39" s="23">
        <v>15</v>
      </c>
      <c r="R39" s="1">
        <v>3542</v>
      </c>
      <c r="S39" s="23">
        <f t="shared" si="1"/>
        <v>13</v>
      </c>
      <c r="T39" s="23">
        <f t="shared" si="15"/>
        <v>28</v>
      </c>
      <c r="U39" s="47">
        <f t="shared" si="2"/>
        <v>0.796812749003984</v>
      </c>
      <c r="V39" s="14">
        <v>35</v>
      </c>
      <c r="W39" s="25">
        <v>3949</v>
      </c>
      <c r="X39" s="23">
        <v>18</v>
      </c>
      <c r="Y39" s="4">
        <v>3970</v>
      </c>
      <c r="Z39" s="23">
        <f t="shared" si="3"/>
        <v>17</v>
      </c>
      <c r="AA39" s="23">
        <f t="shared" si="16"/>
        <v>21</v>
      </c>
      <c r="AB39" s="47">
        <f t="shared" si="4"/>
        <v>0.531780197518359</v>
      </c>
      <c r="AC39" s="14">
        <v>35</v>
      </c>
      <c r="AD39" s="25">
        <v>4757</v>
      </c>
      <c r="AE39" s="23">
        <v>25</v>
      </c>
      <c r="AF39" s="4">
        <v>4772</v>
      </c>
      <c r="AG39" s="23">
        <f t="shared" si="5"/>
        <v>25</v>
      </c>
      <c r="AH39" s="23">
        <f t="shared" si="17"/>
        <v>15</v>
      </c>
      <c r="AI39" s="47">
        <f t="shared" si="6"/>
        <v>0.3153247845280639</v>
      </c>
      <c r="AJ39" s="19"/>
      <c r="AK39" s="25" t="s">
        <v>16</v>
      </c>
      <c r="AL39" s="23"/>
      <c r="AM39" s="25"/>
      <c r="AN39" s="23"/>
      <c r="AO39" s="23"/>
      <c r="AP39" s="47"/>
    </row>
    <row r="40" spans="1:42" s="24" customFormat="1" ht="13.5" customHeight="1">
      <c r="A40" s="26">
        <v>36</v>
      </c>
      <c r="B40" s="27">
        <v>2114</v>
      </c>
      <c r="C40" s="28">
        <v>15</v>
      </c>
      <c r="D40" s="5">
        <v>2207</v>
      </c>
      <c r="E40" s="28">
        <f t="shared" si="10"/>
        <v>15</v>
      </c>
      <c r="F40" s="28">
        <f t="shared" si="11"/>
        <v>93</v>
      </c>
      <c r="G40" s="48">
        <f t="shared" si="12"/>
        <v>4.3992431409649955</v>
      </c>
      <c r="H40" s="26">
        <v>36</v>
      </c>
      <c r="I40" s="27">
        <v>2806</v>
      </c>
      <c r="J40" s="28">
        <v>19</v>
      </c>
      <c r="K40" s="5">
        <v>2872</v>
      </c>
      <c r="L40" s="28">
        <f t="shared" si="13"/>
        <v>17</v>
      </c>
      <c r="M40" s="28">
        <f t="shared" si="14"/>
        <v>66</v>
      </c>
      <c r="N40" s="48">
        <f t="shared" si="0"/>
        <v>2.3521026372059874</v>
      </c>
      <c r="O40" s="26">
        <v>36</v>
      </c>
      <c r="P40" s="27">
        <v>3529</v>
      </c>
      <c r="Q40" s="28">
        <v>12</v>
      </c>
      <c r="R40" s="5">
        <v>3555</v>
      </c>
      <c r="S40" s="28">
        <f t="shared" si="1"/>
        <v>12</v>
      </c>
      <c r="T40" s="28">
        <f t="shared" si="15"/>
        <v>26</v>
      </c>
      <c r="U40" s="48">
        <f t="shared" si="2"/>
        <v>0.7367526211391329</v>
      </c>
      <c r="V40" s="26">
        <v>36</v>
      </c>
      <c r="W40" s="29">
        <v>3967</v>
      </c>
      <c r="X40" s="28">
        <v>12</v>
      </c>
      <c r="Y40" s="6">
        <v>3987</v>
      </c>
      <c r="Z40" s="28">
        <f t="shared" si="3"/>
        <v>12</v>
      </c>
      <c r="AA40" s="28">
        <f t="shared" si="16"/>
        <v>20</v>
      </c>
      <c r="AB40" s="48">
        <f t="shared" si="4"/>
        <v>0.5041593143433325</v>
      </c>
      <c r="AC40" s="26">
        <v>36</v>
      </c>
      <c r="AD40" s="29">
        <v>4782</v>
      </c>
      <c r="AE40" s="28">
        <v>24</v>
      </c>
      <c r="AF40" s="6">
        <v>4797</v>
      </c>
      <c r="AG40" s="28">
        <f t="shared" si="5"/>
        <v>24</v>
      </c>
      <c r="AH40" s="28">
        <f t="shared" si="17"/>
        <v>15</v>
      </c>
      <c r="AI40" s="48">
        <f t="shared" si="6"/>
        <v>0.3136762860727729</v>
      </c>
      <c r="AJ40" s="30"/>
      <c r="AK40" s="29" t="s">
        <v>16</v>
      </c>
      <c r="AL40" s="28"/>
      <c r="AM40" s="29"/>
      <c r="AN40" s="28"/>
      <c r="AO40" s="28"/>
      <c r="AP40" s="48"/>
    </row>
    <row r="41" spans="1:42" s="24" customFormat="1" ht="13.5" customHeight="1">
      <c r="A41" s="14">
        <v>37</v>
      </c>
      <c r="B41" s="22">
        <v>2129</v>
      </c>
      <c r="C41" s="23">
        <v>19</v>
      </c>
      <c r="D41" s="1">
        <v>2222</v>
      </c>
      <c r="E41" s="23">
        <f t="shared" si="10"/>
        <v>19</v>
      </c>
      <c r="F41" s="23">
        <f t="shared" si="11"/>
        <v>93</v>
      </c>
      <c r="G41" s="47">
        <f t="shared" si="12"/>
        <v>4.368248003757633</v>
      </c>
      <c r="H41" s="14">
        <v>37</v>
      </c>
      <c r="I41" s="22">
        <v>2825</v>
      </c>
      <c r="J41" s="23">
        <v>11</v>
      </c>
      <c r="K41" s="1">
        <v>2889</v>
      </c>
      <c r="L41" s="23">
        <f t="shared" si="13"/>
        <v>11</v>
      </c>
      <c r="M41" s="23">
        <f t="shared" si="14"/>
        <v>64</v>
      </c>
      <c r="N41" s="47">
        <f t="shared" si="0"/>
        <v>2.265486725663717</v>
      </c>
      <c r="O41" s="14">
        <v>37</v>
      </c>
      <c r="P41" s="22">
        <v>3541</v>
      </c>
      <c r="Q41" s="23">
        <v>14</v>
      </c>
      <c r="R41" s="1">
        <v>3567</v>
      </c>
      <c r="S41" s="23">
        <f t="shared" si="1"/>
        <v>12</v>
      </c>
      <c r="T41" s="23">
        <f t="shared" si="15"/>
        <v>26</v>
      </c>
      <c r="U41" s="47">
        <f t="shared" si="2"/>
        <v>0.7342558599265745</v>
      </c>
      <c r="V41" s="14">
        <v>37</v>
      </c>
      <c r="W41" s="22">
        <v>3979</v>
      </c>
      <c r="X41" s="23">
        <v>15</v>
      </c>
      <c r="Y41" s="1">
        <v>3999</v>
      </c>
      <c r="Z41" s="23">
        <f t="shared" si="3"/>
        <v>14</v>
      </c>
      <c r="AA41" s="23">
        <f t="shared" si="16"/>
        <v>20</v>
      </c>
      <c r="AB41" s="47">
        <f t="shared" si="4"/>
        <v>0.5026388539834129</v>
      </c>
      <c r="AC41" s="14">
        <v>37</v>
      </c>
      <c r="AD41" s="22">
        <v>4806</v>
      </c>
      <c r="AE41" s="23">
        <v>25</v>
      </c>
      <c r="AF41" s="1">
        <v>4821</v>
      </c>
      <c r="AG41" s="23">
        <f t="shared" si="5"/>
        <v>25</v>
      </c>
      <c r="AH41" s="23">
        <f t="shared" si="17"/>
        <v>15</v>
      </c>
      <c r="AI41" s="47">
        <f t="shared" si="6"/>
        <v>0.3121098626716604</v>
      </c>
      <c r="AJ41" s="19"/>
      <c r="AK41" s="22" t="s">
        <v>16</v>
      </c>
      <c r="AL41" s="23"/>
      <c r="AM41" s="22"/>
      <c r="AN41" s="23"/>
      <c r="AO41" s="23"/>
      <c r="AP41" s="47"/>
    </row>
    <row r="42" spans="1:42" s="24" customFormat="1" ht="13.5" customHeight="1">
      <c r="A42" s="14">
        <v>38</v>
      </c>
      <c r="B42" s="22">
        <v>2148</v>
      </c>
      <c r="C42" s="23">
        <v>19</v>
      </c>
      <c r="D42" s="1">
        <v>2241</v>
      </c>
      <c r="E42" s="23">
        <f t="shared" si="10"/>
        <v>19</v>
      </c>
      <c r="F42" s="23">
        <f t="shared" si="11"/>
        <v>93</v>
      </c>
      <c r="G42" s="47">
        <f t="shared" si="12"/>
        <v>4.329608938547486</v>
      </c>
      <c r="H42" s="14">
        <v>38</v>
      </c>
      <c r="I42" s="22">
        <v>2836</v>
      </c>
      <c r="J42" s="23">
        <v>12</v>
      </c>
      <c r="K42" s="1">
        <v>2900</v>
      </c>
      <c r="L42" s="23">
        <f t="shared" si="13"/>
        <v>11</v>
      </c>
      <c r="M42" s="23">
        <f t="shared" si="14"/>
        <v>64</v>
      </c>
      <c r="N42" s="47">
        <f t="shared" si="0"/>
        <v>2.2566995768688294</v>
      </c>
      <c r="O42" s="14">
        <v>38</v>
      </c>
      <c r="P42" s="22">
        <v>3555</v>
      </c>
      <c r="Q42" s="23">
        <v>12</v>
      </c>
      <c r="R42" s="1">
        <v>3579</v>
      </c>
      <c r="S42" s="23">
        <f t="shared" si="1"/>
        <v>12</v>
      </c>
      <c r="T42" s="23">
        <f t="shared" si="15"/>
        <v>24</v>
      </c>
      <c r="U42" s="47">
        <f t="shared" si="2"/>
        <v>0.6751054852320675</v>
      </c>
      <c r="V42" s="14">
        <v>38</v>
      </c>
      <c r="W42" s="25">
        <v>3994</v>
      </c>
      <c r="X42" s="23">
        <v>14</v>
      </c>
      <c r="Y42" s="4">
        <v>4013</v>
      </c>
      <c r="Z42" s="23">
        <f t="shared" si="3"/>
        <v>14</v>
      </c>
      <c r="AA42" s="23">
        <f t="shared" si="16"/>
        <v>19</v>
      </c>
      <c r="AB42" s="47">
        <f t="shared" si="4"/>
        <v>0.4757135703555333</v>
      </c>
      <c r="AC42" s="14">
        <v>38</v>
      </c>
      <c r="AD42" s="25">
        <v>4831</v>
      </c>
      <c r="AE42" s="23">
        <v>24</v>
      </c>
      <c r="AF42" s="4">
        <v>4846</v>
      </c>
      <c r="AG42" s="23">
        <f t="shared" si="5"/>
        <v>24</v>
      </c>
      <c r="AH42" s="23">
        <f t="shared" si="17"/>
        <v>15</v>
      </c>
      <c r="AI42" s="47">
        <f t="shared" si="6"/>
        <v>0.31049472158973296</v>
      </c>
      <c r="AJ42" s="19"/>
      <c r="AK42" s="25" t="s">
        <v>16</v>
      </c>
      <c r="AL42" s="23"/>
      <c r="AM42" s="25"/>
      <c r="AN42" s="23"/>
      <c r="AO42" s="23"/>
      <c r="AP42" s="47"/>
    </row>
    <row r="43" spans="1:42" s="24" customFormat="1" ht="13.5" customHeight="1">
      <c r="A43" s="14">
        <v>39</v>
      </c>
      <c r="B43" s="22">
        <v>2167</v>
      </c>
      <c r="C43" s="23">
        <v>19</v>
      </c>
      <c r="D43" s="1">
        <v>2260</v>
      </c>
      <c r="E43" s="23">
        <f t="shared" si="10"/>
        <v>17</v>
      </c>
      <c r="F43" s="23">
        <f t="shared" si="11"/>
        <v>93</v>
      </c>
      <c r="G43" s="47">
        <f t="shared" si="12"/>
        <v>4.291647438855561</v>
      </c>
      <c r="H43" s="14">
        <v>39</v>
      </c>
      <c r="I43" s="22">
        <v>2848</v>
      </c>
      <c r="J43" s="23">
        <v>12</v>
      </c>
      <c r="K43" s="1">
        <v>2911</v>
      </c>
      <c r="L43" s="23">
        <f t="shared" si="13"/>
        <v>11</v>
      </c>
      <c r="M43" s="23">
        <f t="shared" si="14"/>
        <v>63</v>
      </c>
      <c r="N43" s="47">
        <f t="shared" si="0"/>
        <v>2.212078651685393</v>
      </c>
      <c r="O43" s="14">
        <v>39</v>
      </c>
      <c r="P43" s="22">
        <v>3567</v>
      </c>
      <c r="Q43" s="23">
        <v>14</v>
      </c>
      <c r="R43" s="1">
        <v>3591</v>
      </c>
      <c r="S43" s="23">
        <f t="shared" si="1"/>
        <v>12</v>
      </c>
      <c r="T43" s="23">
        <f t="shared" si="15"/>
        <v>24</v>
      </c>
      <c r="U43" s="47">
        <f t="shared" si="2"/>
        <v>0.6728343145500421</v>
      </c>
      <c r="V43" s="14">
        <v>39</v>
      </c>
      <c r="W43" s="25">
        <v>4008</v>
      </c>
      <c r="X43" s="23">
        <v>14</v>
      </c>
      <c r="Y43" s="4">
        <v>4027</v>
      </c>
      <c r="Z43" s="23">
        <f t="shared" si="3"/>
        <v>14</v>
      </c>
      <c r="AA43" s="23">
        <f t="shared" si="16"/>
        <v>19</v>
      </c>
      <c r="AB43" s="47">
        <f t="shared" si="4"/>
        <v>0.47405189620758487</v>
      </c>
      <c r="AC43" s="14">
        <v>39</v>
      </c>
      <c r="AD43" s="25">
        <v>4855</v>
      </c>
      <c r="AE43" s="23">
        <v>25</v>
      </c>
      <c r="AF43" s="4">
        <v>4870</v>
      </c>
      <c r="AG43" s="23">
        <f t="shared" si="5"/>
        <v>25</v>
      </c>
      <c r="AH43" s="23">
        <f t="shared" si="17"/>
        <v>15</v>
      </c>
      <c r="AI43" s="47">
        <f t="shared" si="6"/>
        <v>0.30895983522142123</v>
      </c>
      <c r="AJ43" s="19"/>
      <c r="AK43" s="25" t="s">
        <v>16</v>
      </c>
      <c r="AL43" s="23"/>
      <c r="AM43" s="25"/>
      <c r="AN43" s="23"/>
      <c r="AO43" s="23"/>
      <c r="AP43" s="47"/>
    </row>
    <row r="44" spans="1:42" s="24" customFormat="1" ht="13.5" customHeight="1">
      <c r="A44" s="26">
        <v>40</v>
      </c>
      <c r="B44" s="27">
        <v>2186</v>
      </c>
      <c r="C44" s="28">
        <v>18</v>
      </c>
      <c r="D44" s="5">
        <v>2277</v>
      </c>
      <c r="E44" s="28">
        <f t="shared" si="10"/>
        <v>17</v>
      </c>
      <c r="F44" s="28">
        <f t="shared" si="11"/>
        <v>91</v>
      </c>
      <c r="G44" s="48">
        <f t="shared" si="12"/>
        <v>4.1628545288197625</v>
      </c>
      <c r="H44" s="26">
        <v>40</v>
      </c>
      <c r="I44" s="27">
        <v>2860</v>
      </c>
      <c r="J44" s="28">
        <v>12</v>
      </c>
      <c r="K44" s="5">
        <v>2922</v>
      </c>
      <c r="L44" s="28">
        <f t="shared" si="13"/>
        <v>10</v>
      </c>
      <c r="M44" s="28">
        <f t="shared" si="14"/>
        <v>62</v>
      </c>
      <c r="N44" s="48">
        <f t="shared" si="0"/>
        <v>2.1678321678321675</v>
      </c>
      <c r="O44" s="26">
        <v>40</v>
      </c>
      <c r="P44" s="27">
        <v>3581</v>
      </c>
      <c r="Q44" s="28">
        <v>7</v>
      </c>
      <c r="R44" s="5">
        <v>3603</v>
      </c>
      <c r="S44" s="28">
        <f t="shared" si="1"/>
        <v>7</v>
      </c>
      <c r="T44" s="28">
        <f t="shared" si="15"/>
        <v>22</v>
      </c>
      <c r="U44" s="48">
        <f t="shared" si="2"/>
        <v>0.6143535325328121</v>
      </c>
      <c r="V44" s="26">
        <v>40</v>
      </c>
      <c r="W44" s="29">
        <v>4022</v>
      </c>
      <c r="X44" s="28">
        <v>14</v>
      </c>
      <c r="Y44" s="6">
        <v>4041</v>
      </c>
      <c r="Z44" s="28">
        <f t="shared" si="3"/>
        <v>13</v>
      </c>
      <c r="AA44" s="28">
        <f t="shared" si="16"/>
        <v>19</v>
      </c>
      <c r="AB44" s="48">
        <f t="shared" si="4"/>
        <v>0.4724017901541522</v>
      </c>
      <c r="AC44" s="26">
        <v>40</v>
      </c>
      <c r="AD44" s="29">
        <v>4880</v>
      </c>
      <c r="AE44" s="28">
        <v>23</v>
      </c>
      <c r="AF44" s="6">
        <v>4895</v>
      </c>
      <c r="AG44" s="28">
        <f t="shared" si="5"/>
        <v>23</v>
      </c>
      <c r="AH44" s="28">
        <f t="shared" si="17"/>
        <v>15</v>
      </c>
      <c r="AI44" s="48">
        <f t="shared" si="6"/>
        <v>0.3073770491803279</v>
      </c>
      <c r="AJ44" s="30"/>
      <c r="AK44" s="29" t="s">
        <v>16</v>
      </c>
      <c r="AL44" s="28"/>
      <c r="AM44" s="29"/>
      <c r="AN44" s="28"/>
      <c r="AO44" s="28"/>
      <c r="AP44" s="48"/>
    </row>
    <row r="45" spans="1:42" s="24" customFormat="1" ht="13.5" customHeight="1">
      <c r="A45" s="14">
        <v>41</v>
      </c>
      <c r="B45" s="22">
        <v>2204</v>
      </c>
      <c r="C45" s="23">
        <v>19</v>
      </c>
      <c r="D45" s="1">
        <v>2294</v>
      </c>
      <c r="E45" s="23">
        <f t="shared" si="10"/>
        <v>16</v>
      </c>
      <c r="F45" s="23">
        <f t="shared" si="11"/>
        <v>90</v>
      </c>
      <c r="G45" s="47">
        <f t="shared" si="12"/>
        <v>4.083484573502722</v>
      </c>
      <c r="H45" s="14">
        <v>41</v>
      </c>
      <c r="I45" s="22">
        <v>2872</v>
      </c>
      <c r="J45" s="23">
        <v>7</v>
      </c>
      <c r="K45" s="1">
        <v>2932</v>
      </c>
      <c r="L45" s="23">
        <f t="shared" si="13"/>
        <v>7</v>
      </c>
      <c r="M45" s="23">
        <f t="shared" si="14"/>
        <v>60</v>
      </c>
      <c r="N45" s="47">
        <f t="shared" si="0"/>
        <v>2.0891364902506964</v>
      </c>
      <c r="O45" s="14">
        <v>41</v>
      </c>
      <c r="P45" s="22">
        <v>3588</v>
      </c>
      <c r="Q45" s="23">
        <v>11</v>
      </c>
      <c r="R45" s="1">
        <v>3610</v>
      </c>
      <c r="S45" s="23">
        <f t="shared" si="1"/>
        <v>11</v>
      </c>
      <c r="T45" s="23">
        <f t="shared" si="15"/>
        <v>22</v>
      </c>
      <c r="U45" s="47">
        <f t="shared" si="2"/>
        <v>0.6131549609810479</v>
      </c>
      <c r="V45" s="14">
        <v>41</v>
      </c>
      <c r="W45" s="22">
        <v>4036</v>
      </c>
      <c r="X45" s="23">
        <v>13</v>
      </c>
      <c r="Y45" s="1">
        <v>4054</v>
      </c>
      <c r="Z45" s="23">
        <f t="shared" si="3"/>
        <v>13</v>
      </c>
      <c r="AA45" s="23">
        <f t="shared" si="16"/>
        <v>18</v>
      </c>
      <c r="AB45" s="47">
        <f t="shared" si="4"/>
        <v>0.44598612487611494</v>
      </c>
      <c r="AC45" s="14">
        <v>41</v>
      </c>
      <c r="AD45" s="22">
        <v>4903</v>
      </c>
      <c r="AE45" s="23">
        <v>22</v>
      </c>
      <c r="AF45" s="1">
        <v>4918</v>
      </c>
      <c r="AG45" s="23">
        <f t="shared" si="5"/>
        <v>22</v>
      </c>
      <c r="AH45" s="23">
        <f t="shared" si="17"/>
        <v>15</v>
      </c>
      <c r="AI45" s="47">
        <f t="shared" si="6"/>
        <v>0.305935141749949</v>
      </c>
      <c r="AJ45" s="19"/>
      <c r="AK45" s="22" t="s">
        <v>16</v>
      </c>
      <c r="AL45" s="23"/>
      <c r="AM45" s="22"/>
      <c r="AN45" s="23"/>
      <c r="AO45" s="23"/>
      <c r="AP45" s="47"/>
    </row>
    <row r="46" spans="1:42" s="24" customFormat="1" ht="13.5" customHeight="1">
      <c r="A46" s="14">
        <v>42</v>
      </c>
      <c r="B46" s="22">
        <v>2223</v>
      </c>
      <c r="C46" s="23">
        <v>19</v>
      </c>
      <c r="D46" s="1">
        <v>2310</v>
      </c>
      <c r="E46" s="23">
        <f t="shared" si="10"/>
        <v>17</v>
      </c>
      <c r="F46" s="23">
        <f t="shared" si="11"/>
        <v>87</v>
      </c>
      <c r="G46" s="47">
        <f t="shared" si="12"/>
        <v>3.913630229419703</v>
      </c>
      <c r="H46" s="14">
        <v>42</v>
      </c>
      <c r="I46" s="22">
        <v>2879</v>
      </c>
      <c r="J46" s="23">
        <v>6</v>
      </c>
      <c r="K46" s="1">
        <v>2939</v>
      </c>
      <c r="L46" s="23">
        <f t="shared" si="13"/>
        <v>5</v>
      </c>
      <c r="M46" s="23">
        <f t="shared" si="14"/>
        <v>60</v>
      </c>
      <c r="N46" s="47">
        <f t="shared" si="0"/>
        <v>2.084056964223689</v>
      </c>
      <c r="O46" s="14">
        <v>42</v>
      </c>
      <c r="P46" s="22">
        <v>3599</v>
      </c>
      <c r="Q46" s="23">
        <v>12</v>
      </c>
      <c r="R46" s="1">
        <v>3621</v>
      </c>
      <c r="S46" s="23">
        <f t="shared" si="1"/>
        <v>12</v>
      </c>
      <c r="T46" s="23">
        <f t="shared" si="15"/>
        <v>22</v>
      </c>
      <c r="U46" s="47">
        <f t="shared" si="2"/>
        <v>0.6112809113642679</v>
      </c>
      <c r="V46" s="14">
        <v>42</v>
      </c>
      <c r="W46" s="25">
        <v>4049</v>
      </c>
      <c r="X46" s="23">
        <v>15</v>
      </c>
      <c r="Y46" s="4">
        <v>4067</v>
      </c>
      <c r="Z46" s="23">
        <f t="shared" si="3"/>
        <v>15</v>
      </c>
      <c r="AA46" s="23">
        <f t="shared" si="16"/>
        <v>18</v>
      </c>
      <c r="AB46" s="47">
        <f t="shared" si="4"/>
        <v>0.4445542109162756</v>
      </c>
      <c r="AC46" s="14">
        <v>42</v>
      </c>
      <c r="AD46" s="25">
        <v>4925</v>
      </c>
      <c r="AE46" s="23">
        <v>22</v>
      </c>
      <c r="AF46" s="4">
        <v>4940</v>
      </c>
      <c r="AG46" s="23">
        <f t="shared" si="5"/>
        <v>22</v>
      </c>
      <c r="AH46" s="23">
        <f t="shared" si="17"/>
        <v>15</v>
      </c>
      <c r="AI46" s="47">
        <f t="shared" si="6"/>
        <v>0.3045685279187817</v>
      </c>
      <c r="AJ46" s="19"/>
      <c r="AK46" s="25" t="s">
        <v>16</v>
      </c>
      <c r="AL46" s="23"/>
      <c r="AM46" s="25"/>
      <c r="AN46" s="23"/>
      <c r="AO46" s="23"/>
      <c r="AP46" s="47"/>
    </row>
    <row r="47" spans="1:42" s="24" customFormat="1" ht="13.5" customHeight="1">
      <c r="A47" s="14">
        <v>43</v>
      </c>
      <c r="B47" s="22">
        <v>2242</v>
      </c>
      <c r="C47" s="23">
        <v>19</v>
      </c>
      <c r="D47" s="1">
        <v>2327</v>
      </c>
      <c r="E47" s="23">
        <f t="shared" si="10"/>
        <v>15</v>
      </c>
      <c r="F47" s="23">
        <f t="shared" si="11"/>
        <v>85</v>
      </c>
      <c r="G47" s="47">
        <f t="shared" si="12"/>
        <v>3.791257805530776</v>
      </c>
      <c r="H47" s="14">
        <v>43</v>
      </c>
      <c r="I47" s="22">
        <v>2885</v>
      </c>
      <c r="J47" s="23">
        <v>7</v>
      </c>
      <c r="K47" s="1">
        <v>2944</v>
      </c>
      <c r="L47" s="23">
        <f t="shared" si="13"/>
        <v>5</v>
      </c>
      <c r="M47" s="23">
        <f t="shared" si="14"/>
        <v>59</v>
      </c>
      <c r="N47" s="47">
        <f t="shared" si="0"/>
        <v>2.045060658578856</v>
      </c>
      <c r="O47" s="14">
        <v>43</v>
      </c>
      <c r="P47" s="22">
        <v>3611</v>
      </c>
      <c r="Q47" s="23">
        <v>11</v>
      </c>
      <c r="R47" s="1">
        <v>3633</v>
      </c>
      <c r="S47" s="23">
        <f t="shared" si="1"/>
        <v>11</v>
      </c>
      <c r="T47" s="23">
        <f t="shared" si="15"/>
        <v>22</v>
      </c>
      <c r="U47" s="47">
        <f t="shared" si="2"/>
        <v>0.6092495153697036</v>
      </c>
      <c r="V47" s="14">
        <v>43</v>
      </c>
      <c r="W47" s="25">
        <v>4064</v>
      </c>
      <c r="X47" s="23">
        <v>16</v>
      </c>
      <c r="Y47" s="4">
        <v>4082</v>
      </c>
      <c r="Z47" s="23">
        <f t="shared" si="3"/>
        <v>15</v>
      </c>
      <c r="AA47" s="23">
        <f t="shared" si="16"/>
        <v>18</v>
      </c>
      <c r="AB47" s="47">
        <f t="shared" si="4"/>
        <v>0.44291338582677164</v>
      </c>
      <c r="AC47" s="14">
        <v>43</v>
      </c>
      <c r="AD47" s="25">
        <v>4947</v>
      </c>
      <c r="AE47" s="23">
        <v>22</v>
      </c>
      <c r="AF47" s="4">
        <v>4962</v>
      </c>
      <c r="AG47" s="23">
        <f t="shared" si="5"/>
        <v>22</v>
      </c>
      <c r="AH47" s="23">
        <f t="shared" si="17"/>
        <v>15</v>
      </c>
      <c r="AI47" s="47">
        <f t="shared" si="6"/>
        <v>0.3032140691328078</v>
      </c>
      <c r="AJ47" s="19"/>
      <c r="AK47" s="25" t="s">
        <v>16</v>
      </c>
      <c r="AL47" s="23"/>
      <c r="AM47" s="25"/>
      <c r="AN47" s="23"/>
      <c r="AO47" s="23"/>
      <c r="AP47" s="47"/>
    </row>
    <row r="48" spans="1:42" s="24" customFormat="1" ht="13.5" customHeight="1">
      <c r="A48" s="26">
        <v>44</v>
      </c>
      <c r="B48" s="27">
        <v>2261</v>
      </c>
      <c r="C48" s="28">
        <v>17</v>
      </c>
      <c r="D48" s="5">
        <v>2342</v>
      </c>
      <c r="E48" s="28">
        <f t="shared" si="10"/>
        <v>15</v>
      </c>
      <c r="F48" s="28">
        <f t="shared" si="11"/>
        <v>81</v>
      </c>
      <c r="G48" s="48">
        <f t="shared" si="12"/>
        <v>3.582485625829279</v>
      </c>
      <c r="H48" s="26">
        <v>44</v>
      </c>
      <c r="I48" s="27">
        <v>2892</v>
      </c>
      <c r="J48" s="28">
        <v>7</v>
      </c>
      <c r="K48" s="5">
        <v>2949</v>
      </c>
      <c r="L48" s="28">
        <f t="shared" si="13"/>
        <v>5</v>
      </c>
      <c r="M48" s="28">
        <f t="shared" si="14"/>
        <v>57</v>
      </c>
      <c r="N48" s="48">
        <f t="shared" si="0"/>
        <v>1.970954356846473</v>
      </c>
      <c r="O48" s="26">
        <v>44</v>
      </c>
      <c r="P48" s="27">
        <v>3622</v>
      </c>
      <c r="Q48" s="28">
        <v>11</v>
      </c>
      <c r="R48" s="5">
        <v>3644</v>
      </c>
      <c r="S48" s="28">
        <f t="shared" si="1"/>
        <v>11</v>
      </c>
      <c r="T48" s="28">
        <f t="shared" si="15"/>
        <v>22</v>
      </c>
      <c r="U48" s="48">
        <f t="shared" si="2"/>
        <v>0.6073992269464384</v>
      </c>
      <c r="V48" s="26">
        <v>44</v>
      </c>
      <c r="W48" s="29">
        <v>4080</v>
      </c>
      <c r="X48" s="28">
        <v>14</v>
      </c>
      <c r="Y48" s="6">
        <v>4097</v>
      </c>
      <c r="Z48" s="28">
        <f t="shared" si="3"/>
        <v>12</v>
      </c>
      <c r="AA48" s="28">
        <f t="shared" si="16"/>
        <v>17</v>
      </c>
      <c r="AB48" s="48">
        <f t="shared" si="4"/>
        <v>0.4166666666666667</v>
      </c>
      <c r="AC48" s="26">
        <v>44</v>
      </c>
      <c r="AD48" s="29">
        <v>4969</v>
      </c>
      <c r="AE48" s="28">
        <v>17</v>
      </c>
      <c r="AF48" s="6">
        <v>4984</v>
      </c>
      <c r="AG48" s="28">
        <f t="shared" si="5"/>
        <v>16</v>
      </c>
      <c r="AH48" s="28">
        <f t="shared" si="17"/>
        <v>15</v>
      </c>
      <c r="AI48" s="48">
        <f t="shared" si="6"/>
        <v>0.30187160394445567</v>
      </c>
      <c r="AJ48" s="30"/>
      <c r="AK48" s="29" t="s">
        <v>16</v>
      </c>
      <c r="AL48" s="28"/>
      <c r="AM48" s="29"/>
      <c r="AN48" s="28"/>
      <c r="AO48" s="28"/>
      <c r="AP48" s="48"/>
    </row>
    <row r="49" spans="1:42" s="24" customFormat="1" ht="13.5" customHeight="1">
      <c r="A49" s="14">
        <v>45</v>
      </c>
      <c r="B49" s="22">
        <v>2278</v>
      </c>
      <c r="C49" s="23">
        <v>19</v>
      </c>
      <c r="D49" s="1">
        <v>2357</v>
      </c>
      <c r="E49" s="23">
        <f t="shared" si="10"/>
        <v>15</v>
      </c>
      <c r="F49" s="23">
        <f t="shared" si="11"/>
        <v>79</v>
      </c>
      <c r="G49" s="47">
        <f t="shared" si="12"/>
        <v>3.4679543459174713</v>
      </c>
      <c r="H49" s="14">
        <v>45</v>
      </c>
      <c r="I49" s="22">
        <v>2899</v>
      </c>
      <c r="J49" s="23">
        <v>11</v>
      </c>
      <c r="K49" s="1">
        <v>2954</v>
      </c>
      <c r="L49" s="23">
        <f t="shared" si="13"/>
        <v>9</v>
      </c>
      <c r="M49" s="23">
        <f t="shared" si="14"/>
        <v>55</v>
      </c>
      <c r="N49" s="47">
        <f t="shared" si="0"/>
        <v>1.8972059330803723</v>
      </c>
      <c r="O49" s="14">
        <v>45</v>
      </c>
      <c r="P49" s="22">
        <v>3633</v>
      </c>
      <c r="Q49" s="23">
        <v>12</v>
      </c>
      <c r="R49" s="1">
        <v>3655</v>
      </c>
      <c r="S49" s="23">
        <f t="shared" si="1"/>
        <v>12</v>
      </c>
      <c r="T49" s="23">
        <f t="shared" si="15"/>
        <v>22</v>
      </c>
      <c r="U49" s="47">
        <f t="shared" si="2"/>
        <v>0.6055601431323975</v>
      </c>
      <c r="V49" s="14">
        <v>45</v>
      </c>
      <c r="W49" s="22">
        <v>4094</v>
      </c>
      <c r="X49" s="23">
        <v>12</v>
      </c>
      <c r="Y49" s="1">
        <v>4109</v>
      </c>
      <c r="Z49" s="23">
        <f t="shared" si="3"/>
        <v>12</v>
      </c>
      <c r="AA49" s="23">
        <f t="shared" si="16"/>
        <v>15</v>
      </c>
      <c r="AB49" s="47">
        <f t="shared" si="4"/>
        <v>0.3663898387884709</v>
      </c>
      <c r="AC49" s="14">
        <v>45</v>
      </c>
      <c r="AD49" s="22">
        <v>4986</v>
      </c>
      <c r="AE49" s="23">
        <v>15</v>
      </c>
      <c r="AF49" s="1">
        <v>5000</v>
      </c>
      <c r="AG49" s="23">
        <f t="shared" si="5"/>
        <v>15</v>
      </c>
      <c r="AH49" s="23">
        <f t="shared" si="17"/>
        <v>14</v>
      </c>
      <c r="AI49" s="47">
        <f t="shared" si="6"/>
        <v>0.2807862013638187</v>
      </c>
      <c r="AJ49" s="19"/>
      <c r="AK49" s="22" t="s">
        <v>16</v>
      </c>
      <c r="AL49" s="23"/>
      <c r="AM49" s="22"/>
      <c r="AN49" s="23"/>
      <c r="AO49" s="23"/>
      <c r="AP49" s="47"/>
    </row>
    <row r="50" spans="1:42" s="24" customFormat="1" ht="13.5" customHeight="1">
      <c r="A50" s="14">
        <v>46</v>
      </c>
      <c r="B50" s="22">
        <v>2297</v>
      </c>
      <c r="C50" s="23">
        <v>18</v>
      </c>
      <c r="D50" s="1">
        <v>2372</v>
      </c>
      <c r="E50" s="23">
        <f t="shared" si="10"/>
        <v>15</v>
      </c>
      <c r="F50" s="23">
        <f t="shared" si="11"/>
        <v>75</v>
      </c>
      <c r="G50" s="47">
        <f t="shared" si="12"/>
        <v>3.2651284283848496</v>
      </c>
      <c r="H50" s="14">
        <v>46</v>
      </c>
      <c r="I50" s="22">
        <v>2910</v>
      </c>
      <c r="J50" s="23">
        <v>11</v>
      </c>
      <c r="K50" s="1">
        <v>2963</v>
      </c>
      <c r="L50" s="23">
        <f t="shared" si="13"/>
        <v>10</v>
      </c>
      <c r="M50" s="23">
        <f t="shared" si="14"/>
        <v>53</v>
      </c>
      <c r="N50" s="47">
        <f t="shared" si="0"/>
        <v>1.8213058419243988</v>
      </c>
      <c r="O50" s="14">
        <v>46</v>
      </c>
      <c r="P50" s="22">
        <v>3645</v>
      </c>
      <c r="Q50" s="23">
        <v>13</v>
      </c>
      <c r="R50" s="1">
        <v>3667</v>
      </c>
      <c r="S50" s="23">
        <f t="shared" si="1"/>
        <v>12</v>
      </c>
      <c r="T50" s="23">
        <f t="shared" si="15"/>
        <v>22</v>
      </c>
      <c r="U50" s="47">
        <f t="shared" si="2"/>
        <v>0.6035665294924555</v>
      </c>
      <c r="V50" s="14">
        <v>46</v>
      </c>
      <c r="W50" s="25">
        <v>4106</v>
      </c>
      <c r="X50" s="23">
        <v>16</v>
      </c>
      <c r="Y50" s="4">
        <v>4121</v>
      </c>
      <c r="Z50" s="23">
        <f t="shared" si="3"/>
        <v>16</v>
      </c>
      <c r="AA50" s="23">
        <f t="shared" si="16"/>
        <v>15</v>
      </c>
      <c r="AB50" s="47">
        <f t="shared" si="4"/>
        <v>0.3653190452995616</v>
      </c>
      <c r="AC50" s="14">
        <v>46</v>
      </c>
      <c r="AD50" s="25">
        <v>5001</v>
      </c>
      <c r="AE50" s="23">
        <v>16</v>
      </c>
      <c r="AF50" s="4">
        <v>5015</v>
      </c>
      <c r="AG50" s="23">
        <f t="shared" si="5"/>
        <v>16</v>
      </c>
      <c r="AH50" s="23">
        <f t="shared" si="17"/>
        <v>14</v>
      </c>
      <c r="AI50" s="47">
        <f t="shared" si="6"/>
        <v>0.27994401119776047</v>
      </c>
      <c r="AJ50" s="19"/>
      <c r="AK50" s="25" t="s">
        <v>16</v>
      </c>
      <c r="AL50" s="23"/>
      <c r="AM50" s="25"/>
      <c r="AN50" s="23"/>
      <c r="AO50" s="23"/>
      <c r="AP50" s="47"/>
    </row>
    <row r="51" spans="1:42" s="24" customFormat="1" ht="13.5" customHeight="1">
      <c r="A51" s="14">
        <v>47</v>
      </c>
      <c r="B51" s="22">
        <v>2315</v>
      </c>
      <c r="C51" s="23">
        <v>18</v>
      </c>
      <c r="D51" s="1">
        <v>2387</v>
      </c>
      <c r="E51" s="23">
        <f t="shared" si="10"/>
        <v>14</v>
      </c>
      <c r="F51" s="23">
        <f t="shared" si="11"/>
        <v>72</v>
      </c>
      <c r="G51" s="47">
        <f t="shared" si="12"/>
        <v>3.1101511879049677</v>
      </c>
      <c r="H51" s="14">
        <v>47</v>
      </c>
      <c r="I51" s="22">
        <v>2921</v>
      </c>
      <c r="J51" s="23">
        <v>11</v>
      </c>
      <c r="K51" s="1">
        <v>2973</v>
      </c>
      <c r="L51" s="23">
        <f t="shared" si="13"/>
        <v>9</v>
      </c>
      <c r="M51" s="23">
        <f t="shared" si="14"/>
        <v>52</v>
      </c>
      <c r="N51" s="47">
        <f t="shared" si="0"/>
        <v>1.780212256076686</v>
      </c>
      <c r="O51" s="14">
        <v>47</v>
      </c>
      <c r="P51" s="22">
        <v>3658</v>
      </c>
      <c r="Q51" s="23">
        <v>11</v>
      </c>
      <c r="R51" s="1">
        <v>3679</v>
      </c>
      <c r="S51" s="23">
        <f t="shared" si="1"/>
        <v>11</v>
      </c>
      <c r="T51" s="23">
        <f t="shared" si="15"/>
        <v>21</v>
      </c>
      <c r="U51" s="47">
        <f t="shared" si="2"/>
        <v>0.5740841990158557</v>
      </c>
      <c r="V51" s="14">
        <v>47</v>
      </c>
      <c r="W51" s="25">
        <v>4122</v>
      </c>
      <c r="X51" s="23">
        <v>16</v>
      </c>
      <c r="Y51" s="4">
        <v>4137</v>
      </c>
      <c r="Z51" s="23">
        <f t="shared" si="3"/>
        <v>15</v>
      </c>
      <c r="AA51" s="23">
        <f t="shared" si="16"/>
        <v>15</v>
      </c>
      <c r="AB51" s="47">
        <f t="shared" si="4"/>
        <v>0.363901018922853</v>
      </c>
      <c r="AC51" s="14">
        <v>47</v>
      </c>
      <c r="AD51" s="25">
        <v>5017</v>
      </c>
      <c r="AE51" s="23">
        <v>15</v>
      </c>
      <c r="AF51" s="4">
        <v>5031</v>
      </c>
      <c r="AG51" s="23">
        <f t="shared" si="5"/>
        <v>15</v>
      </c>
      <c r="AH51" s="23">
        <f t="shared" si="17"/>
        <v>14</v>
      </c>
      <c r="AI51" s="47">
        <f t="shared" si="6"/>
        <v>0.2790512258321706</v>
      </c>
      <c r="AJ51" s="19"/>
      <c r="AK51" s="25" t="s">
        <v>16</v>
      </c>
      <c r="AL51" s="23"/>
      <c r="AM51" s="25"/>
      <c r="AN51" s="23"/>
      <c r="AO51" s="23"/>
      <c r="AP51" s="47"/>
    </row>
    <row r="52" spans="1:42" s="24" customFormat="1" ht="13.5" customHeight="1">
      <c r="A52" s="26">
        <v>48</v>
      </c>
      <c r="B52" s="27">
        <v>2333</v>
      </c>
      <c r="C52" s="28">
        <v>16</v>
      </c>
      <c r="D52" s="5">
        <v>2401</v>
      </c>
      <c r="E52" s="28">
        <f t="shared" si="10"/>
        <v>14</v>
      </c>
      <c r="F52" s="28">
        <f t="shared" si="11"/>
        <v>68</v>
      </c>
      <c r="G52" s="48">
        <f t="shared" si="12"/>
        <v>2.914702100300043</v>
      </c>
      <c r="H52" s="26">
        <v>48</v>
      </c>
      <c r="I52" s="27">
        <v>2932</v>
      </c>
      <c r="J52" s="28">
        <v>12</v>
      </c>
      <c r="K52" s="5">
        <v>2982</v>
      </c>
      <c r="L52" s="28">
        <f t="shared" si="13"/>
        <v>10</v>
      </c>
      <c r="M52" s="28">
        <f t="shared" si="14"/>
        <v>50</v>
      </c>
      <c r="N52" s="48">
        <f t="shared" si="0"/>
        <v>1.7053206002728514</v>
      </c>
      <c r="O52" s="26">
        <v>48</v>
      </c>
      <c r="P52" s="27">
        <v>3669</v>
      </c>
      <c r="Q52" s="28">
        <v>11</v>
      </c>
      <c r="R52" s="5">
        <v>3690</v>
      </c>
      <c r="S52" s="28">
        <f t="shared" si="1"/>
        <v>10</v>
      </c>
      <c r="T52" s="28">
        <f t="shared" si="15"/>
        <v>21</v>
      </c>
      <c r="U52" s="48">
        <f t="shared" si="2"/>
        <v>0.5723630417007358</v>
      </c>
      <c r="V52" s="26">
        <v>48</v>
      </c>
      <c r="W52" s="29">
        <v>4138</v>
      </c>
      <c r="X52" s="28">
        <v>13</v>
      </c>
      <c r="Y52" s="6">
        <v>4152</v>
      </c>
      <c r="Z52" s="28">
        <f t="shared" si="3"/>
        <v>13</v>
      </c>
      <c r="AA52" s="28">
        <f t="shared" si="16"/>
        <v>14</v>
      </c>
      <c r="AB52" s="48">
        <f t="shared" si="4"/>
        <v>0.3383276945384244</v>
      </c>
      <c r="AC52" s="26">
        <v>48</v>
      </c>
      <c r="AD52" s="29">
        <v>5032</v>
      </c>
      <c r="AE52" s="28">
        <v>17</v>
      </c>
      <c r="AF52" s="6">
        <v>5046</v>
      </c>
      <c r="AG52" s="28">
        <f t="shared" si="5"/>
        <v>17</v>
      </c>
      <c r="AH52" s="28">
        <f t="shared" si="17"/>
        <v>14</v>
      </c>
      <c r="AI52" s="48">
        <f t="shared" si="6"/>
        <v>0.27821939586645467</v>
      </c>
      <c r="AJ52" s="30"/>
      <c r="AK52" s="29" t="s">
        <v>16</v>
      </c>
      <c r="AL52" s="28"/>
      <c r="AM52" s="29"/>
      <c r="AN52" s="28"/>
      <c r="AO52" s="28"/>
      <c r="AP52" s="48"/>
    </row>
    <row r="53" spans="1:42" s="24" customFormat="1" ht="13.5" customHeight="1">
      <c r="A53" s="14">
        <v>49</v>
      </c>
      <c r="B53" s="22">
        <v>2349</v>
      </c>
      <c r="C53" s="23">
        <v>18</v>
      </c>
      <c r="D53" s="1">
        <v>2415</v>
      </c>
      <c r="E53" s="23">
        <f t="shared" si="10"/>
        <v>17</v>
      </c>
      <c r="F53" s="23">
        <f t="shared" si="11"/>
        <v>66</v>
      </c>
      <c r="G53" s="47">
        <f t="shared" si="12"/>
        <v>2.80970625798212</v>
      </c>
      <c r="H53" s="14">
        <v>49</v>
      </c>
      <c r="I53" s="22">
        <v>2944</v>
      </c>
      <c r="J53" s="23">
        <v>12</v>
      </c>
      <c r="K53" s="1">
        <v>2992</v>
      </c>
      <c r="L53" s="23">
        <f t="shared" si="13"/>
        <v>10</v>
      </c>
      <c r="M53" s="23">
        <f t="shared" si="14"/>
        <v>48</v>
      </c>
      <c r="N53" s="47">
        <f t="shared" si="0"/>
        <v>1.6304347826086956</v>
      </c>
      <c r="O53" s="14">
        <v>49</v>
      </c>
      <c r="P53" s="22">
        <v>3680</v>
      </c>
      <c r="Q53" s="23">
        <v>13</v>
      </c>
      <c r="R53" s="1">
        <v>3700</v>
      </c>
      <c r="S53" s="23">
        <f t="shared" si="1"/>
        <v>13</v>
      </c>
      <c r="T53" s="23">
        <f t="shared" si="15"/>
        <v>20</v>
      </c>
      <c r="U53" s="47">
        <f t="shared" si="2"/>
        <v>0.5434782608695652</v>
      </c>
      <c r="V53" s="14">
        <v>49</v>
      </c>
      <c r="W53" s="22">
        <v>4151</v>
      </c>
      <c r="X53" s="23">
        <v>14</v>
      </c>
      <c r="Y53" s="1">
        <v>4165</v>
      </c>
      <c r="Z53" s="23">
        <f t="shared" si="3"/>
        <v>14</v>
      </c>
      <c r="AA53" s="23">
        <f t="shared" si="16"/>
        <v>14</v>
      </c>
      <c r="AB53" s="47">
        <f t="shared" si="4"/>
        <v>0.33726812816188867</v>
      </c>
      <c r="AC53" s="14">
        <v>49</v>
      </c>
      <c r="AD53" s="22">
        <v>5049</v>
      </c>
      <c r="AE53" s="23">
        <v>14</v>
      </c>
      <c r="AF53" s="1">
        <v>5063</v>
      </c>
      <c r="AG53" s="23">
        <f t="shared" si="5"/>
        <v>14</v>
      </c>
      <c r="AH53" s="23">
        <f t="shared" si="17"/>
        <v>14</v>
      </c>
      <c r="AI53" s="47">
        <f t="shared" si="6"/>
        <v>0.2772826302238067</v>
      </c>
      <c r="AJ53" s="19"/>
      <c r="AK53" s="22" t="s">
        <v>16</v>
      </c>
      <c r="AL53" s="23"/>
      <c r="AM53" s="22"/>
      <c r="AN53" s="23"/>
      <c r="AO53" s="23"/>
      <c r="AP53" s="47"/>
    </row>
    <row r="54" spans="1:42" s="24" customFormat="1" ht="13.5" customHeight="1">
      <c r="A54" s="14">
        <v>50</v>
      </c>
      <c r="B54" s="22">
        <v>2367</v>
      </c>
      <c r="C54" s="23">
        <v>17</v>
      </c>
      <c r="D54" s="1">
        <v>2432</v>
      </c>
      <c r="E54" s="23">
        <f t="shared" si="10"/>
        <v>16</v>
      </c>
      <c r="F54" s="23">
        <f t="shared" si="11"/>
        <v>65</v>
      </c>
      <c r="G54" s="47">
        <f t="shared" si="12"/>
        <v>2.746092099704267</v>
      </c>
      <c r="H54" s="14">
        <v>50</v>
      </c>
      <c r="I54" s="22">
        <v>2956</v>
      </c>
      <c r="J54" s="23">
        <v>10</v>
      </c>
      <c r="K54" s="1">
        <v>3002</v>
      </c>
      <c r="L54" s="23">
        <f t="shared" si="13"/>
        <v>9</v>
      </c>
      <c r="M54" s="23">
        <f t="shared" si="14"/>
        <v>46</v>
      </c>
      <c r="N54" s="47">
        <f t="shared" si="0"/>
        <v>1.5561569688768606</v>
      </c>
      <c r="O54" s="14">
        <v>50</v>
      </c>
      <c r="P54" s="22">
        <v>3693</v>
      </c>
      <c r="Q54" s="23">
        <v>13</v>
      </c>
      <c r="R54" s="1">
        <v>3713</v>
      </c>
      <c r="S54" s="23">
        <f t="shared" si="1"/>
        <v>13</v>
      </c>
      <c r="T54" s="23">
        <f t="shared" si="15"/>
        <v>20</v>
      </c>
      <c r="U54" s="47">
        <f t="shared" si="2"/>
        <v>0.5415651232060655</v>
      </c>
      <c r="V54" s="14">
        <v>50</v>
      </c>
      <c r="W54" s="25">
        <v>4165</v>
      </c>
      <c r="X54" s="23">
        <v>15</v>
      </c>
      <c r="Y54" s="4">
        <v>4179</v>
      </c>
      <c r="Z54" s="23">
        <f t="shared" si="3"/>
        <v>14</v>
      </c>
      <c r="AA54" s="23">
        <f t="shared" si="16"/>
        <v>14</v>
      </c>
      <c r="AB54" s="47">
        <f t="shared" si="4"/>
        <v>0.33613445378151263</v>
      </c>
      <c r="AC54" s="14">
        <v>50</v>
      </c>
      <c r="AD54" s="25">
        <v>5063</v>
      </c>
      <c r="AE54" s="23">
        <v>14</v>
      </c>
      <c r="AF54" s="4">
        <v>5077</v>
      </c>
      <c r="AG54" s="23">
        <f t="shared" si="5"/>
        <v>14</v>
      </c>
      <c r="AH54" s="23">
        <f t="shared" si="17"/>
        <v>14</v>
      </c>
      <c r="AI54" s="47">
        <f t="shared" si="6"/>
        <v>0.27651589966423074</v>
      </c>
      <c r="AJ54" s="19"/>
      <c r="AK54" s="25" t="s">
        <v>16</v>
      </c>
      <c r="AL54" s="23"/>
      <c r="AM54" s="25"/>
      <c r="AN54" s="23"/>
      <c r="AO54" s="23"/>
      <c r="AP54" s="47"/>
    </row>
    <row r="55" spans="1:42" s="24" customFormat="1" ht="13.5" customHeight="1">
      <c r="A55" s="14">
        <v>51</v>
      </c>
      <c r="B55" s="22">
        <v>2384</v>
      </c>
      <c r="C55" s="23">
        <v>16</v>
      </c>
      <c r="D55" s="1">
        <v>2448</v>
      </c>
      <c r="E55" s="23">
        <f t="shared" si="10"/>
        <v>14</v>
      </c>
      <c r="F55" s="23">
        <f t="shared" si="11"/>
        <v>64</v>
      </c>
      <c r="G55" s="47">
        <f t="shared" si="12"/>
        <v>2.684563758389262</v>
      </c>
      <c r="H55" s="14">
        <v>51</v>
      </c>
      <c r="I55" s="22">
        <v>2966</v>
      </c>
      <c r="J55" s="23">
        <v>9</v>
      </c>
      <c r="K55" s="1">
        <v>3011</v>
      </c>
      <c r="L55" s="23">
        <f t="shared" si="13"/>
        <v>9</v>
      </c>
      <c r="M55" s="23">
        <f t="shared" si="14"/>
        <v>45</v>
      </c>
      <c r="N55" s="47">
        <f t="shared" si="0"/>
        <v>1.517194875252866</v>
      </c>
      <c r="O55" s="14">
        <v>51</v>
      </c>
      <c r="P55" s="22">
        <v>3706</v>
      </c>
      <c r="Q55" s="23">
        <v>13</v>
      </c>
      <c r="R55" s="1">
        <v>3726</v>
      </c>
      <c r="S55" s="23">
        <f t="shared" si="1"/>
        <v>12</v>
      </c>
      <c r="T55" s="23">
        <f t="shared" si="15"/>
        <v>20</v>
      </c>
      <c r="U55" s="47">
        <f t="shared" si="2"/>
        <v>0.5396654074473827</v>
      </c>
      <c r="V55" s="14">
        <v>51</v>
      </c>
      <c r="W55" s="25">
        <v>4180</v>
      </c>
      <c r="X55" s="23">
        <v>14</v>
      </c>
      <c r="Y55" s="4">
        <v>4193</v>
      </c>
      <c r="Z55" s="23">
        <f t="shared" si="3"/>
        <v>14</v>
      </c>
      <c r="AA55" s="23">
        <f t="shared" si="16"/>
        <v>13</v>
      </c>
      <c r="AB55" s="47">
        <f t="shared" si="4"/>
        <v>0.31100478468899523</v>
      </c>
      <c r="AC55" s="14">
        <v>51</v>
      </c>
      <c r="AD55" s="25">
        <v>5077</v>
      </c>
      <c r="AE55" s="23">
        <v>15</v>
      </c>
      <c r="AF55" s="4">
        <v>5091</v>
      </c>
      <c r="AG55" s="23">
        <f t="shared" si="5"/>
        <v>15</v>
      </c>
      <c r="AH55" s="23">
        <f t="shared" si="17"/>
        <v>14</v>
      </c>
      <c r="AI55" s="47">
        <f t="shared" si="6"/>
        <v>0.2757533976757928</v>
      </c>
      <c r="AJ55" s="19"/>
      <c r="AK55" s="25" t="s">
        <v>16</v>
      </c>
      <c r="AL55" s="23"/>
      <c r="AM55" s="25"/>
      <c r="AN55" s="23"/>
      <c r="AO55" s="23"/>
      <c r="AP55" s="47"/>
    </row>
    <row r="56" spans="1:42" s="24" customFormat="1" ht="13.5" customHeight="1">
      <c r="A56" s="26">
        <v>52</v>
      </c>
      <c r="B56" s="27">
        <v>2400</v>
      </c>
      <c r="C56" s="28">
        <v>13</v>
      </c>
      <c r="D56" s="5">
        <v>2462</v>
      </c>
      <c r="E56" s="28">
        <f t="shared" si="10"/>
        <v>12</v>
      </c>
      <c r="F56" s="28">
        <f t="shared" si="11"/>
        <v>62</v>
      </c>
      <c r="G56" s="48">
        <f t="shared" si="12"/>
        <v>2.5833333333333335</v>
      </c>
      <c r="H56" s="26">
        <v>52</v>
      </c>
      <c r="I56" s="27">
        <v>2975</v>
      </c>
      <c r="J56" s="28">
        <v>11</v>
      </c>
      <c r="K56" s="5">
        <v>3020</v>
      </c>
      <c r="L56" s="28">
        <f t="shared" si="13"/>
        <v>10</v>
      </c>
      <c r="M56" s="28">
        <f t="shared" si="14"/>
        <v>45</v>
      </c>
      <c r="N56" s="48">
        <f t="shared" si="0"/>
        <v>1.5126050420168067</v>
      </c>
      <c r="O56" s="26">
        <v>52</v>
      </c>
      <c r="P56" s="27">
        <v>3719</v>
      </c>
      <c r="Q56" s="28">
        <v>7</v>
      </c>
      <c r="R56" s="5">
        <v>3738</v>
      </c>
      <c r="S56" s="28">
        <f t="shared" si="1"/>
        <v>7</v>
      </c>
      <c r="T56" s="28">
        <f t="shared" si="15"/>
        <v>19</v>
      </c>
      <c r="U56" s="48">
        <f t="shared" si="2"/>
        <v>0.5108900242000538</v>
      </c>
      <c r="V56" s="26">
        <v>52</v>
      </c>
      <c r="W56" s="29">
        <v>4194</v>
      </c>
      <c r="X56" s="28">
        <v>14</v>
      </c>
      <c r="Y56" s="6">
        <v>4207</v>
      </c>
      <c r="Z56" s="28">
        <f t="shared" si="3"/>
        <v>14</v>
      </c>
      <c r="AA56" s="28">
        <f t="shared" si="16"/>
        <v>13</v>
      </c>
      <c r="AB56" s="48">
        <f t="shared" si="4"/>
        <v>0.3099666189794945</v>
      </c>
      <c r="AC56" s="26">
        <v>52</v>
      </c>
      <c r="AD56" s="29">
        <v>5092</v>
      </c>
      <c r="AE56" s="28">
        <v>11</v>
      </c>
      <c r="AF56" s="6">
        <v>5106</v>
      </c>
      <c r="AG56" s="28">
        <f t="shared" si="5"/>
        <v>11</v>
      </c>
      <c r="AH56" s="28">
        <f t="shared" si="17"/>
        <v>14</v>
      </c>
      <c r="AI56" s="48">
        <f t="shared" si="6"/>
        <v>0.2749410840534171</v>
      </c>
      <c r="AJ56" s="30"/>
      <c r="AK56" s="29" t="s">
        <v>16</v>
      </c>
      <c r="AL56" s="28"/>
      <c r="AM56" s="29"/>
      <c r="AN56" s="28"/>
      <c r="AO56" s="28"/>
      <c r="AP56" s="48"/>
    </row>
    <row r="57" spans="1:42" s="24" customFormat="1" ht="13.5" customHeight="1">
      <c r="A57" s="14">
        <v>53</v>
      </c>
      <c r="B57" s="22">
        <v>2413</v>
      </c>
      <c r="C57" s="23">
        <v>17</v>
      </c>
      <c r="D57" s="1">
        <v>2474</v>
      </c>
      <c r="E57" s="23">
        <f t="shared" si="10"/>
        <v>16</v>
      </c>
      <c r="F57" s="23">
        <f t="shared" si="11"/>
        <v>61</v>
      </c>
      <c r="G57" s="47">
        <f t="shared" si="12"/>
        <v>2.527973476999586</v>
      </c>
      <c r="H57" s="14">
        <v>53</v>
      </c>
      <c r="I57" s="22">
        <v>2986</v>
      </c>
      <c r="J57" s="23">
        <v>10</v>
      </c>
      <c r="K57" s="1">
        <v>3030</v>
      </c>
      <c r="L57" s="23">
        <f t="shared" si="13"/>
        <v>9</v>
      </c>
      <c r="M57" s="23">
        <f t="shared" si="14"/>
        <v>44</v>
      </c>
      <c r="N57" s="47">
        <f t="shared" si="0"/>
        <v>1.4735432016075016</v>
      </c>
      <c r="O57" s="14">
        <v>53</v>
      </c>
      <c r="P57" s="22">
        <v>3726</v>
      </c>
      <c r="Q57" s="23">
        <v>10</v>
      </c>
      <c r="R57" s="1">
        <v>3745</v>
      </c>
      <c r="S57" s="23">
        <f t="shared" si="1"/>
        <v>10</v>
      </c>
      <c r="T57" s="23">
        <f t="shared" si="15"/>
        <v>19</v>
      </c>
      <c r="U57" s="47">
        <f t="shared" si="2"/>
        <v>0.5099302200751477</v>
      </c>
      <c r="V57" s="14">
        <v>53</v>
      </c>
      <c r="W57" s="22">
        <v>4208</v>
      </c>
      <c r="X57" s="23">
        <v>14</v>
      </c>
      <c r="Y57" s="1">
        <v>4221</v>
      </c>
      <c r="Z57" s="23">
        <f t="shared" si="3"/>
        <v>14</v>
      </c>
      <c r="AA57" s="23">
        <f t="shared" si="16"/>
        <v>13</v>
      </c>
      <c r="AB57" s="47">
        <f t="shared" si="4"/>
        <v>0.30893536121673004</v>
      </c>
      <c r="AC57" s="14">
        <v>53</v>
      </c>
      <c r="AD57" s="22">
        <v>5103</v>
      </c>
      <c r="AE57" s="23">
        <v>12</v>
      </c>
      <c r="AF57" s="1">
        <v>5117</v>
      </c>
      <c r="AG57" s="23">
        <f t="shared" si="5"/>
        <v>12</v>
      </c>
      <c r="AH57" s="23">
        <f t="shared" si="17"/>
        <v>14</v>
      </c>
      <c r="AI57" s="47">
        <f t="shared" si="6"/>
        <v>0.2743484224965706</v>
      </c>
      <c r="AJ57" s="19"/>
      <c r="AK57" s="22" t="s">
        <v>16</v>
      </c>
      <c r="AL57" s="23"/>
      <c r="AM57" s="22"/>
      <c r="AN57" s="23"/>
      <c r="AO57" s="23"/>
      <c r="AP57" s="47"/>
    </row>
    <row r="58" spans="1:42" s="24" customFormat="1" ht="13.5" customHeight="1">
      <c r="A58" s="14">
        <v>54</v>
      </c>
      <c r="B58" s="22">
        <v>2430</v>
      </c>
      <c r="C58" s="23">
        <v>16</v>
      </c>
      <c r="D58" s="1">
        <v>2490</v>
      </c>
      <c r="E58" s="23">
        <f t="shared" si="10"/>
        <v>16</v>
      </c>
      <c r="F58" s="23">
        <f t="shared" si="11"/>
        <v>60</v>
      </c>
      <c r="G58" s="47">
        <f t="shared" si="12"/>
        <v>2.4691358024691357</v>
      </c>
      <c r="H58" s="14">
        <v>54</v>
      </c>
      <c r="I58" s="22">
        <v>2996</v>
      </c>
      <c r="J58" s="23">
        <v>12</v>
      </c>
      <c r="K58" s="1">
        <v>3039</v>
      </c>
      <c r="L58" s="23">
        <f t="shared" si="13"/>
        <v>8</v>
      </c>
      <c r="M58" s="23">
        <f t="shared" si="14"/>
        <v>43</v>
      </c>
      <c r="N58" s="47">
        <f t="shared" si="0"/>
        <v>1.4352469959946597</v>
      </c>
      <c r="O58" s="14">
        <v>54</v>
      </c>
      <c r="P58" s="22">
        <v>3736</v>
      </c>
      <c r="Q58" s="23">
        <v>9</v>
      </c>
      <c r="R58" s="1">
        <v>3755</v>
      </c>
      <c r="S58" s="23">
        <f t="shared" si="1"/>
        <v>9</v>
      </c>
      <c r="T58" s="23">
        <f t="shared" si="15"/>
        <v>19</v>
      </c>
      <c r="U58" s="47">
        <f t="shared" si="2"/>
        <v>0.5085653104925054</v>
      </c>
      <c r="V58" s="14">
        <v>54</v>
      </c>
      <c r="W58" s="25">
        <v>4222</v>
      </c>
      <c r="X58" s="23">
        <v>14</v>
      </c>
      <c r="Y58" s="4">
        <v>4235</v>
      </c>
      <c r="Z58" s="23">
        <f t="shared" si="3"/>
        <v>14</v>
      </c>
      <c r="AA58" s="23">
        <f t="shared" si="16"/>
        <v>13</v>
      </c>
      <c r="AB58" s="47">
        <f t="shared" si="4"/>
        <v>0.30791094268119373</v>
      </c>
      <c r="AC58" s="14">
        <v>54</v>
      </c>
      <c r="AD58" s="25">
        <v>5115</v>
      </c>
      <c r="AE58" s="23">
        <v>12</v>
      </c>
      <c r="AF58" s="4">
        <v>5129</v>
      </c>
      <c r="AG58" s="23">
        <f t="shared" si="5"/>
        <v>12</v>
      </c>
      <c r="AH58" s="23">
        <f t="shared" si="17"/>
        <v>14</v>
      </c>
      <c r="AI58" s="47">
        <f t="shared" si="6"/>
        <v>0.27370478983382207</v>
      </c>
      <c r="AJ58" s="19"/>
      <c r="AK58" s="25" t="s">
        <v>16</v>
      </c>
      <c r="AL58" s="23"/>
      <c r="AM58" s="25"/>
      <c r="AN58" s="23"/>
      <c r="AO58" s="23"/>
      <c r="AP58" s="47"/>
    </row>
    <row r="59" spans="1:42" s="24" customFormat="1" ht="13.5" customHeight="1">
      <c r="A59" s="14">
        <v>55</v>
      </c>
      <c r="B59" s="22">
        <v>2446</v>
      </c>
      <c r="C59" s="23">
        <v>15</v>
      </c>
      <c r="D59" s="1">
        <v>2506</v>
      </c>
      <c r="E59" s="23">
        <f t="shared" si="10"/>
        <v>14</v>
      </c>
      <c r="F59" s="23">
        <f t="shared" si="11"/>
        <v>60</v>
      </c>
      <c r="G59" s="47">
        <f t="shared" si="12"/>
        <v>2.4529844644317254</v>
      </c>
      <c r="H59" s="14">
        <v>55</v>
      </c>
      <c r="I59" s="22">
        <v>3008</v>
      </c>
      <c r="J59" s="23">
        <v>9</v>
      </c>
      <c r="K59" s="1">
        <v>3047</v>
      </c>
      <c r="L59" s="23">
        <f t="shared" si="13"/>
        <v>8</v>
      </c>
      <c r="M59" s="23">
        <f t="shared" si="14"/>
        <v>39</v>
      </c>
      <c r="N59" s="47">
        <f t="shared" si="0"/>
        <v>1.2965425531914894</v>
      </c>
      <c r="O59" s="14">
        <v>55</v>
      </c>
      <c r="P59" s="22">
        <v>3745</v>
      </c>
      <c r="Q59" s="23">
        <v>10</v>
      </c>
      <c r="R59" s="1">
        <v>3764</v>
      </c>
      <c r="S59" s="23">
        <f t="shared" si="1"/>
        <v>8</v>
      </c>
      <c r="T59" s="23">
        <f t="shared" si="15"/>
        <v>19</v>
      </c>
      <c r="U59" s="47">
        <f t="shared" si="2"/>
        <v>0.507343124165554</v>
      </c>
      <c r="V59" s="14">
        <v>55</v>
      </c>
      <c r="W59" s="25">
        <v>4236</v>
      </c>
      <c r="X59" s="23">
        <v>14</v>
      </c>
      <c r="Y59" s="4">
        <v>4249</v>
      </c>
      <c r="Z59" s="23">
        <f t="shared" si="3"/>
        <v>14</v>
      </c>
      <c r="AA59" s="23">
        <f t="shared" si="16"/>
        <v>13</v>
      </c>
      <c r="AB59" s="47">
        <f t="shared" si="4"/>
        <v>0.3068932955618508</v>
      </c>
      <c r="AC59" s="14">
        <v>55</v>
      </c>
      <c r="AD59" s="25">
        <v>5127</v>
      </c>
      <c r="AE59" s="23">
        <v>12</v>
      </c>
      <c r="AF59" s="4">
        <v>5141</v>
      </c>
      <c r="AG59" s="23">
        <f t="shared" si="5"/>
        <v>12</v>
      </c>
      <c r="AH59" s="23">
        <f t="shared" si="17"/>
        <v>14</v>
      </c>
      <c r="AI59" s="47">
        <f t="shared" si="6"/>
        <v>0.2730641700799688</v>
      </c>
      <c r="AJ59" s="19"/>
      <c r="AK59" s="25" t="s">
        <v>16</v>
      </c>
      <c r="AL59" s="23"/>
      <c r="AM59" s="25"/>
      <c r="AN59" s="23"/>
      <c r="AO59" s="23"/>
      <c r="AP59" s="47"/>
    </row>
    <row r="60" spans="1:42" s="24" customFormat="1" ht="13.5" customHeight="1">
      <c r="A60" s="26">
        <v>56</v>
      </c>
      <c r="B60" s="27">
        <v>2461</v>
      </c>
      <c r="C60" s="28">
        <v>12</v>
      </c>
      <c r="D60" s="5">
        <v>2520</v>
      </c>
      <c r="E60" s="28">
        <f t="shared" si="10"/>
        <v>12</v>
      </c>
      <c r="F60" s="28">
        <f t="shared" si="11"/>
        <v>59</v>
      </c>
      <c r="G60" s="48">
        <f t="shared" si="12"/>
        <v>2.3973994311255584</v>
      </c>
      <c r="H60" s="26">
        <v>56</v>
      </c>
      <c r="I60" s="27">
        <v>3017</v>
      </c>
      <c r="J60" s="28">
        <v>5</v>
      </c>
      <c r="K60" s="5">
        <v>3055</v>
      </c>
      <c r="L60" s="28">
        <f t="shared" si="13"/>
        <v>4</v>
      </c>
      <c r="M60" s="28">
        <f t="shared" si="14"/>
        <v>38</v>
      </c>
      <c r="N60" s="48">
        <f t="shared" si="0"/>
        <v>1.2595293337752733</v>
      </c>
      <c r="O60" s="26">
        <v>56</v>
      </c>
      <c r="P60" s="27">
        <v>3755</v>
      </c>
      <c r="Q60" s="28">
        <v>8</v>
      </c>
      <c r="R60" s="5">
        <v>3772</v>
      </c>
      <c r="S60" s="28">
        <f t="shared" si="1"/>
        <v>7</v>
      </c>
      <c r="T60" s="28">
        <f t="shared" si="15"/>
        <v>17</v>
      </c>
      <c r="U60" s="48">
        <f t="shared" si="2"/>
        <v>0.4527296937416778</v>
      </c>
      <c r="V60" s="26">
        <v>56</v>
      </c>
      <c r="W60" s="29">
        <v>4250</v>
      </c>
      <c r="X60" s="28">
        <v>11</v>
      </c>
      <c r="Y60" s="6">
        <v>4263</v>
      </c>
      <c r="Z60" s="28">
        <f t="shared" si="3"/>
        <v>11</v>
      </c>
      <c r="AA60" s="28">
        <f t="shared" si="16"/>
        <v>13</v>
      </c>
      <c r="AB60" s="48">
        <f t="shared" si="4"/>
        <v>0.3058823529411765</v>
      </c>
      <c r="AC60" s="26">
        <v>56</v>
      </c>
      <c r="AD60" s="29">
        <v>5139</v>
      </c>
      <c r="AE60" s="28">
        <v>9</v>
      </c>
      <c r="AF60" s="6">
        <v>5153</v>
      </c>
      <c r="AG60" s="28">
        <f t="shared" si="5"/>
        <v>9</v>
      </c>
      <c r="AH60" s="28">
        <f t="shared" si="17"/>
        <v>14</v>
      </c>
      <c r="AI60" s="48">
        <f t="shared" si="6"/>
        <v>0.27242654212881884</v>
      </c>
      <c r="AJ60" s="30"/>
      <c r="AK60" s="29" t="s">
        <v>16</v>
      </c>
      <c r="AL60" s="28"/>
      <c r="AM60" s="29"/>
      <c r="AN60" s="28"/>
      <c r="AO60" s="28"/>
      <c r="AP60" s="48"/>
    </row>
    <row r="61" spans="1:42" s="24" customFormat="1" ht="13.5" customHeight="1">
      <c r="A61" s="14">
        <v>57</v>
      </c>
      <c r="B61" s="22">
        <v>2473</v>
      </c>
      <c r="C61" s="23">
        <v>12</v>
      </c>
      <c r="D61" s="1">
        <v>2532</v>
      </c>
      <c r="E61" s="23">
        <f t="shared" si="10"/>
        <v>12</v>
      </c>
      <c r="F61" s="23">
        <f t="shared" si="11"/>
        <v>59</v>
      </c>
      <c r="G61" s="47">
        <f t="shared" si="12"/>
        <v>2.3857662757784066</v>
      </c>
      <c r="H61" s="14">
        <v>57</v>
      </c>
      <c r="I61" s="22">
        <v>3022</v>
      </c>
      <c r="J61" s="23">
        <v>8</v>
      </c>
      <c r="K61" s="1">
        <v>3059</v>
      </c>
      <c r="L61" s="23">
        <f t="shared" si="13"/>
        <v>7</v>
      </c>
      <c r="M61" s="23">
        <f t="shared" si="14"/>
        <v>37</v>
      </c>
      <c r="N61" s="47">
        <f t="shared" si="0"/>
        <v>1.2243547319655859</v>
      </c>
      <c r="O61" s="14">
        <v>57</v>
      </c>
      <c r="P61" s="22">
        <v>3763</v>
      </c>
      <c r="Q61" s="23">
        <v>8</v>
      </c>
      <c r="R61" s="1">
        <v>3779</v>
      </c>
      <c r="S61" s="23">
        <f t="shared" si="1"/>
        <v>7</v>
      </c>
      <c r="T61" s="23">
        <f t="shared" si="15"/>
        <v>16</v>
      </c>
      <c r="U61" s="47">
        <f t="shared" si="2"/>
        <v>0.42519266542652134</v>
      </c>
      <c r="V61" s="14">
        <v>57</v>
      </c>
      <c r="W61" s="22">
        <v>4261</v>
      </c>
      <c r="X61" s="23">
        <v>13</v>
      </c>
      <c r="Y61" s="1">
        <v>4274</v>
      </c>
      <c r="Z61" s="23">
        <f t="shared" si="3"/>
        <v>13</v>
      </c>
      <c r="AA61" s="23">
        <f t="shared" si="16"/>
        <v>13</v>
      </c>
      <c r="AB61" s="47">
        <f t="shared" si="4"/>
        <v>0.30509270124383947</v>
      </c>
      <c r="AC61" s="14">
        <v>57</v>
      </c>
      <c r="AD61" s="22">
        <v>5148</v>
      </c>
      <c r="AE61" s="23">
        <v>10</v>
      </c>
      <c r="AF61" s="1">
        <v>5162</v>
      </c>
      <c r="AG61" s="23">
        <f t="shared" si="5"/>
        <v>10</v>
      </c>
      <c r="AH61" s="23">
        <f t="shared" si="17"/>
        <v>14</v>
      </c>
      <c r="AI61" s="47">
        <f t="shared" si="6"/>
        <v>0.27195027195027194</v>
      </c>
      <c r="AJ61" s="19"/>
      <c r="AK61" s="22" t="s">
        <v>16</v>
      </c>
      <c r="AL61" s="23"/>
      <c r="AM61" s="22"/>
      <c r="AN61" s="23"/>
      <c r="AO61" s="23"/>
      <c r="AP61" s="47"/>
    </row>
    <row r="62" spans="1:42" s="24" customFormat="1" ht="13.5" customHeight="1">
      <c r="A62" s="14">
        <v>58</v>
      </c>
      <c r="B62" s="22">
        <v>2485</v>
      </c>
      <c r="C62" s="23">
        <v>9</v>
      </c>
      <c r="D62" s="1">
        <v>2544</v>
      </c>
      <c r="E62" s="23">
        <f t="shared" si="10"/>
        <v>9</v>
      </c>
      <c r="F62" s="23">
        <f t="shared" si="11"/>
        <v>59</v>
      </c>
      <c r="G62" s="47">
        <f t="shared" si="12"/>
        <v>2.374245472837022</v>
      </c>
      <c r="H62" s="14">
        <v>58</v>
      </c>
      <c r="I62" s="22">
        <v>3030</v>
      </c>
      <c r="J62" s="23">
        <v>10</v>
      </c>
      <c r="K62" s="1">
        <v>3066</v>
      </c>
      <c r="L62" s="23">
        <f t="shared" si="13"/>
        <v>9</v>
      </c>
      <c r="M62" s="23">
        <f t="shared" si="14"/>
        <v>36</v>
      </c>
      <c r="N62" s="47">
        <f t="shared" si="0"/>
        <v>1.188118811881188</v>
      </c>
      <c r="O62" s="14">
        <v>58</v>
      </c>
      <c r="P62" s="22">
        <v>3771</v>
      </c>
      <c r="Q62" s="23">
        <v>7</v>
      </c>
      <c r="R62" s="1">
        <v>3786</v>
      </c>
      <c r="S62" s="23">
        <f t="shared" si="1"/>
        <v>7</v>
      </c>
      <c r="T62" s="23">
        <f t="shared" si="15"/>
        <v>15</v>
      </c>
      <c r="U62" s="47">
        <f t="shared" si="2"/>
        <v>0.3977724741447892</v>
      </c>
      <c r="V62" s="14">
        <v>58</v>
      </c>
      <c r="W62" s="25">
        <v>4274</v>
      </c>
      <c r="X62" s="23">
        <v>14</v>
      </c>
      <c r="Y62" s="4">
        <v>4287</v>
      </c>
      <c r="Z62" s="23">
        <f t="shared" si="3"/>
        <v>14</v>
      </c>
      <c r="AA62" s="23">
        <f t="shared" si="16"/>
        <v>13</v>
      </c>
      <c r="AB62" s="47">
        <f t="shared" si="4"/>
        <v>0.30416471689284047</v>
      </c>
      <c r="AC62" s="14">
        <v>58</v>
      </c>
      <c r="AD62" s="25">
        <v>5158</v>
      </c>
      <c r="AE62" s="23">
        <v>10</v>
      </c>
      <c r="AF62" s="4">
        <v>5172</v>
      </c>
      <c r="AG62" s="23">
        <f t="shared" si="5"/>
        <v>10</v>
      </c>
      <c r="AH62" s="23">
        <f t="shared" si="17"/>
        <v>14</v>
      </c>
      <c r="AI62" s="47">
        <f t="shared" si="6"/>
        <v>0.27142303218301667</v>
      </c>
      <c r="AJ62" s="19"/>
      <c r="AK62" s="25" t="s">
        <v>16</v>
      </c>
      <c r="AL62" s="23"/>
      <c r="AM62" s="25"/>
      <c r="AN62" s="23"/>
      <c r="AO62" s="23"/>
      <c r="AP62" s="47"/>
    </row>
    <row r="63" spans="1:42" s="24" customFormat="1" ht="13.5" customHeight="1">
      <c r="A63" s="14">
        <v>59</v>
      </c>
      <c r="B63" s="22">
        <v>2494</v>
      </c>
      <c r="C63" s="23">
        <v>9</v>
      </c>
      <c r="D63" s="1">
        <v>2553</v>
      </c>
      <c r="E63" s="23">
        <f t="shared" si="10"/>
        <v>9</v>
      </c>
      <c r="F63" s="23">
        <f t="shared" si="11"/>
        <v>59</v>
      </c>
      <c r="G63" s="47">
        <f t="shared" si="12"/>
        <v>2.3656776263031274</v>
      </c>
      <c r="H63" s="14">
        <v>59</v>
      </c>
      <c r="I63" s="22">
        <v>3040</v>
      </c>
      <c r="J63" s="23">
        <v>9</v>
      </c>
      <c r="K63" s="1">
        <v>3075</v>
      </c>
      <c r="L63" s="23">
        <f t="shared" si="13"/>
        <v>7</v>
      </c>
      <c r="M63" s="23">
        <f t="shared" si="14"/>
        <v>35</v>
      </c>
      <c r="N63" s="47">
        <f t="shared" si="0"/>
        <v>1.151315789473684</v>
      </c>
      <c r="O63" s="14">
        <v>59</v>
      </c>
      <c r="P63" s="22">
        <v>3778</v>
      </c>
      <c r="Q63" s="23">
        <v>7</v>
      </c>
      <c r="R63" s="1">
        <v>3793</v>
      </c>
      <c r="S63" s="23">
        <f t="shared" si="1"/>
        <v>7</v>
      </c>
      <c r="T63" s="23">
        <f t="shared" si="15"/>
        <v>15</v>
      </c>
      <c r="U63" s="47">
        <f t="shared" si="2"/>
        <v>0.39703546850185284</v>
      </c>
      <c r="V63" s="14">
        <v>59</v>
      </c>
      <c r="W63" s="25">
        <v>4288</v>
      </c>
      <c r="X63" s="23">
        <v>13</v>
      </c>
      <c r="Y63" s="4">
        <v>4301</v>
      </c>
      <c r="Z63" s="23">
        <f t="shared" si="3"/>
        <v>13</v>
      </c>
      <c r="AA63" s="23">
        <f t="shared" si="16"/>
        <v>13</v>
      </c>
      <c r="AB63" s="47">
        <f t="shared" si="4"/>
        <v>0.3031716417910448</v>
      </c>
      <c r="AC63" s="14">
        <v>59</v>
      </c>
      <c r="AD63" s="25">
        <v>5168</v>
      </c>
      <c r="AE63" s="23">
        <v>10</v>
      </c>
      <c r="AF63" s="4">
        <v>5182</v>
      </c>
      <c r="AG63" s="23">
        <f t="shared" si="5"/>
        <v>10</v>
      </c>
      <c r="AH63" s="23">
        <f t="shared" si="17"/>
        <v>14</v>
      </c>
      <c r="AI63" s="47">
        <f t="shared" si="6"/>
        <v>0.2708978328173375</v>
      </c>
      <c r="AJ63" s="19"/>
      <c r="AK63" s="25" t="s">
        <v>16</v>
      </c>
      <c r="AL63" s="23"/>
      <c r="AM63" s="25"/>
      <c r="AN63" s="23"/>
      <c r="AO63" s="23"/>
      <c r="AP63" s="47"/>
    </row>
    <row r="64" spans="1:42" s="24" customFormat="1" ht="13.5" customHeight="1">
      <c r="A64" s="26">
        <v>60</v>
      </c>
      <c r="B64" s="27">
        <v>2503</v>
      </c>
      <c r="C64" s="28">
        <v>10</v>
      </c>
      <c r="D64" s="5">
        <v>2562</v>
      </c>
      <c r="E64" s="28">
        <f t="shared" si="10"/>
        <v>9</v>
      </c>
      <c r="F64" s="28">
        <f t="shared" si="11"/>
        <v>59</v>
      </c>
      <c r="G64" s="48">
        <f t="shared" si="12"/>
        <v>2.357171394326808</v>
      </c>
      <c r="H64" s="26">
        <v>60</v>
      </c>
      <c r="I64" s="27">
        <v>3049</v>
      </c>
      <c r="J64" s="28">
        <v>9</v>
      </c>
      <c r="K64" s="5">
        <v>3082</v>
      </c>
      <c r="L64" s="28">
        <f t="shared" si="13"/>
        <v>7</v>
      </c>
      <c r="M64" s="28">
        <f t="shared" si="14"/>
        <v>33</v>
      </c>
      <c r="N64" s="48">
        <f t="shared" si="0"/>
        <v>1.0823220728107577</v>
      </c>
      <c r="O64" s="26">
        <v>60</v>
      </c>
      <c r="P64" s="27">
        <v>3785</v>
      </c>
      <c r="Q64" s="28">
        <v>6</v>
      </c>
      <c r="R64" s="5">
        <v>3800</v>
      </c>
      <c r="S64" s="28">
        <f t="shared" si="1"/>
        <v>6</v>
      </c>
      <c r="T64" s="28">
        <f t="shared" si="15"/>
        <v>15</v>
      </c>
      <c r="U64" s="48">
        <f t="shared" si="2"/>
        <v>0.3963011889035667</v>
      </c>
      <c r="V64" s="26">
        <v>60</v>
      </c>
      <c r="W64" s="29">
        <v>4301</v>
      </c>
      <c r="X64" s="28">
        <v>8</v>
      </c>
      <c r="Y64" s="6">
        <v>4314</v>
      </c>
      <c r="Z64" s="28">
        <f t="shared" si="3"/>
        <v>8</v>
      </c>
      <c r="AA64" s="28">
        <f t="shared" si="16"/>
        <v>13</v>
      </c>
      <c r="AB64" s="48">
        <f t="shared" si="4"/>
        <v>0.3022552894675657</v>
      </c>
      <c r="AC64" s="26">
        <v>60</v>
      </c>
      <c r="AD64" s="29">
        <v>5178</v>
      </c>
      <c r="AE64" s="28">
        <v>11</v>
      </c>
      <c r="AF64" s="6">
        <v>5192</v>
      </c>
      <c r="AG64" s="28">
        <f t="shared" si="5"/>
        <v>11</v>
      </c>
      <c r="AH64" s="28">
        <f t="shared" si="17"/>
        <v>14</v>
      </c>
      <c r="AI64" s="48">
        <f t="shared" si="6"/>
        <v>0.27037466203167243</v>
      </c>
      <c r="AJ64" s="30"/>
      <c r="AK64" s="29" t="s">
        <v>16</v>
      </c>
      <c r="AL64" s="28"/>
      <c r="AM64" s="29"/>
      <c r="AN64" s="28"/>
      <c r="AO64" s="28"/>
      <c r="AP64" s="48"/>
    </row>
    <row r="65" spans="1:42" s="24" customFormat="1" ht="13.5" customHeight="1">
      <c r="A65" s="14">
        <v>61</v>
      </c>
      <c r="B65" s="22">
        <v>2513</v>
      </c>
      <c r="C65" s="23">
        <v>9</v>
      </c>
      <c r="D65" s="1">
        <v>2571</v>
      </c>
      <c r="E65" s="23">
        <f t="shared" si="10"/>
        <v>8</v>
      </c>
      <c r="F65" s="23">
        <f t="shared" si="11"/>
        <v>58</v>
      </c>
      <c r="G65" s="47">
        <f t="shared" si="12"/>
        <v>2.30799840827696</v>
      </c>
      <c r="H65" s="14">
        <v>61</v>
      </c>
      <c r="I65" s="22">
        <v>3058</v>
      </c>
      <c r="J65" s="23">
        <v>11</v>
      </c>
      <c r="K65" s="1">
        <v>3089</v>
      </c>
      <c r="L65" s="23">
        <f t="shared" si="13"/>
        <v>10</v>
      </c>
      <c r="M65" s="23">
        <f t="shared" si="14"/>
        <v>31</v>
      </c>
      <c r="N65" s="47">
        <f t="shared" si="0"/>
        <v>1.013734466971877</v>
      </c>
      <c r="O65" s="14">
        <v>61</v>
      </c>
      <c r="P65" s="22">
        <v>3791</v>
      </c>
      <c r="Q65" s="23">
        <v>7</v>
      </c>
      <c r="R65" s="1">
        <v>3806</v>
      </c>
      <c r="S65" s="23">
        <f t="shared" si="1"/>
        <v>7</v>
      </c>
      <c r="T65" s="23">
        <f t="shared" si="15"/>
        <v>15</v>
      </c>
      <c r="U65" s="47">
        <f t="shared" si="2"/>
        <v>0.3956739646531258</v>
      </c>
      <c r="V65" s="14">
        <v>61</v>
      </c>
      <c r="W65" s="22">
        <v>4309</v>
      </c>
      <c r="X65" s="23">
        <v>9</v>
      </c>
      <c r="Y65" s="1">
        <v>4322</v>
      </c>
      <c r="Z65" s="23">
        <f t="shared" si="3"/>
        <v>9</v>
      </c>
      <c r="AA65" s="23">
        <f t="shared" si="16"/>
        <v>13</v>
      </c>
      <c r="AB65" s="47">
        <f t="shared" si="4"/>
        <v>0.30169412856811323</v>
      </c>
      <c r="AC65" s="14">
        <v>61</v>
      </c>
      <c r="AD65" s="22">
        <v>5189</v>
      </c>
      <c r="AE65" s="23">
        <v>9</v>
      </c>
      <c r="AF65" s="1">
        <v>5203</v>
      </c>
      <c r="AG65" s="23">
        <f t="shared" si="5"/>
        <v>9</v>
      </c>
      <c r="AH65" s="23">
        <f t="shared" si="17"/>
        <v>14</v>
      </c>
      <c r="AI65" s="47">
        <f t="shared" si="6"/>
        <v>0.26980150317980345</v>
      </c>
      <c r="AJ65" s="19"/>
      <c r="AK65" s="22" t="s">
        <v>16</v>
      </c>
      <c r="AL65" s="23"/>
      <c r="AM65" s="22"/>
      <c r="AN65" s="23"/>
      <c r="AO65" s="23"/>
      <c r="AP65" s="47"/>
    </row>
    <row r="66" spans="1:42" s="24" customFormat="1" ht="13.5" customHeight="1">
      <c r="A66" s="14">
        <v>62</v>
      </c>
      <c r="B66" s="22">
        <v>2522</v>
      </c>
      <c r="C66" s="23">
        <v>9</v>
      </c>
      <c r="D66" s="1">
        <v>2579</v>
      </c>
      <c r="E66" s="23">
        <f t="shared" si="10"/>
        <v>8</v>
      </c>
      <c r="F66" s="23">
        <f t="shared" si="11"/>
        <v>57</v>
      </c>
      <c r="G66" s="47">
        <f t="shared" si="12"/>
        <v>2.260111022997621</v>
      </c>
      <c r="H66" s="14">
        <v>62</v>
      </c>
      <c r="I66" s="22">
        <v>3069</v>
      </c>
      <c r="J66" s="23">
        <v>11</v>
      </c>
      <c r="K66" s="1">
        <v>3099</v>
      </c>
      <c r="L66" s="23">
        <f t="shared" si="13"/>
        <v>9</v>
      </c>
      <c r="M66" s="23">
        <f t="shared" si="14"/>
        <v>30</v>
      </c>
      <c r="N66" s="47">
        <f t="shared" si="0"/>
        <v>0.9775171065493646</v>
      </c>
      <c r="O66" s="14">
        <v>62</v>
      </c>
      <c r="P66" s="22">
        <v>3798</v>
      </c>
      <c r="Q66" s="23">
        <v>9</v>
      </c>
      <c r="R66" s="1">
        <v>3813</v>
      </c>
      <c r="S66" s="23">
        <f t="shared" si="1"/>
        <v>8</v>
      </c>
      <c r="T66" s="23">
        <f t="shared" si="15"/>
        <v>15</v>
      </c>
      <c r="U66" s="47">
        <f t="shared" si="2"/>
        <v>0.3949447077409162</v>
      </c>
      <c r="V66" s="14">
        <v>62</v>
      </c>
      <c r="W66" s="25">
        <v>4318</v>
      </c>
      <c r="X66" s="23">
        <v>10</v>
      </c>
      <c r="Y66" s="4">
        <v>4331</v>
      </c>
      <c r="Z66" s="23">
        <f t="shared" si="3"/>
        <v>10</v>
      </c>
      <c r="AA66" s="23">
        <f t="shared" si="16"/>
        <v>13</v>
      </c>
      <c r="AB66" s="47">
        <f t="shared" si="4"/>
        <v>0.30106530801296894</v>
      </c>
      <c r="AC66" s="14">
        <v>62</v>
      </c>
      <c r="AD66" s="25">
        <v>5198</v>
      </c>
      <c r="AE66" s="23">
        <v>7</v>
      </c>
      <c r="AF66" s="4">
        <v>5212</v>
      </c>
      <c r="AG66" s="23">
        <f t="shared" si="5"/>
        <v>7</v>
      </c>
      <c r="AH66" s="23">
        <f t="shared" si="17"/>
        <v>14</v>
      </c>
      <c r="AI66" s="47">
        <f t="shared" si="6"/>
        <v>0.2693343593689881</v>
      </c>
      <c r="AJ66" s="19"/>
      <c r="AK66" s="25" t="s">
        <v>16</v>
      </c>
      <c r="AL66" s="23"/>
      <c r="AM66" s="25"/>
      <c r="AN66" s="23"/>
      <c r="AO66" s="23"/>
      <c r="AP66" s="47"/>
    </row>
    <row r="67" spans="1:42" s="24" customFormat="1" ht="13.5" customHeight="1">
      <c r="A67" s="14">
        <v>63</v>
      </c>
      <c r="B67" s="22">
        <v>2531</v>
      </c>
      <c r="C67" s="23">
        <v>9</v>
      </c>
      <c r="D67" s="1">
        <v>2587</v>
      </c>
      <c r="E67" s="23">
        <f t="shared" si="10"/>
        <v>8</v>
      </c>
      <c r="F67" s="23">
        <f t="shared" si="11"/>
        <v>56</v>
      </c>
      <c r="G67" s="47">
        <f t="shared" si="12"/>
        <v>2.2125642038719873</v>
      </c>
      <c r="H67" s="14">
        <v>63</v>
      </c>
      <c r="I67" s="22">
        <v>3080</v>
      </c>
      <c r="J67" s="23">
        <v>11</v>
      </c>
      <c r="K67" s="1">
        <v>3108</v>
      </c>
      <c r="L67" s="23">
        <f t="shared" si="13"/>
        <v>9</v>
      </c>
      <c r="M67" s="23">
        <f t="shared" si="14"/>
        <v>28</v>
      </c>
      <c r="N67" s="47">
        <f t="shared" si="0"/>
        <v>0.9090909090909091</v>
      </c>
      <c r="O67" s="14">
        <v>63</v>
      </c>
      <c r="P67" s="22">
        <v>3807</v>
      </c>
      <c r="Q67" s="23">
        <v>9</v>
      </c>
      <c r="R67" s="1">
        <v>3821</v>
      </c>
      <c r="S67" s="23">
        <f t="shared" si="1"/>
        <v>8</v>
      </c>
      <c r="T67" s="23">
        <f t="shared" si="15"/>
        <v>14</v>
      </c>
      <c r="U67" s="47">
        <f t="shared" si="2"/>
        <v>0.36774363015497763</v>
      </c>
      <c r="V67" s="14">
        <v>63</v>
      </c>
      <c r="W67" s="25">
        <v>4328</v>
      </c>
      <c r="X67" s="23">
        <v>9</v>
      </c>
      <c r="Y67" s="4">
        <v>4341</v>
      </c>
      <c r="Z67" s="23">
        <f t="shared" si="3"/>
        <v>9</v>
      </c>
      <c r="AA67" s="23">
        <f t="shared" si="16"/>
        <v>13</v>
      </c>
      <c r="AB67" s="47">
        <f t="shared" si="4"/>
        <v>0.30036968576709794</v>
      </c>
      <c r="AC67" s="14">
        <v>63</v>
      </c>
      <c r="AD67" s="25">
        <v>5205</v>
      </c>
      <c r="AE67" s="23">
        <v>7</v>
      </c>
      <c r="AF67" s="4">
        <v>5219</v>
      </c>
      <c r="AG67" s="23">
        <f t="shared" si="5"/>
        <v>7</v>
      </c>
      <c r="AH67" s="23">
        <f t="shared" si="17"/>
        <v>14</v>
      </c>
      <c r="AI67" s="47">
        <f t="shared" si="6"/>
        <v>0.2689721421709894</v>
      </c>
      <c r="AJ67" s="19"/>
      <c r="AK67" s="25" t="s">
        <v>16</v>
      </c>
      <c r="AL67" s="23"/>
      <c r="AM67" s="25"/>
      <c r="AN67" s="23"/>
      <c r="AO67" s="23"/>
      <c r="AP67" s="47"/>
    </row>
    <row r="68" spans="1:42" s="24" customFormat="1" ht="13.5" customHeight="1">
      <c r="A68" s="26">
        <v>64</v>
      </c>
      <c r="B68" s="27">
        <v>2540</v>
      </c>
      <c r="C68" s="28">
        <v>9</v>
      </c>
      <c r="D68" s="5">
        <v>2595</v>
      </c>
      <c r="E68" s="28">
        <f t="shared" si="10"/>
        <v>8</v>
      </c>
      <c r="F68" s="28">
        <f t="shared" si="11"/>
        <v>55</v>
      </c>
      <c r="G68" s="48">
        <f t="shared" si="12"/>
        <v>2.1653543307086616</v>
      </c>
      <c r="H68" s="26">
        <v>64</v>
      </c>
      <c r="I68" s="27">
        <v>3091</v>
      </c>
      <c r="J68" s="28">
        <v>8</v>
      </c>
      <c r="K68" s="5">
        <v>3117</v>
      </c>
      <c r="L68" s="28">
        <f t="shared" si="13"/>
        <v>8</v>
      </c>
      <c r="M68" s="28">
        <f t="shared" si="14"/>
        <v>26</v>
      </c>
      <c r="N68" s="48">
        <f t="shared" si="0"/>
        <v>0.8411517308314461</v>
      </c>
      <c r="O68" s="26">
        <v>64</v>
      </c>
      <c r="P68" s="27">
        <v>3816</v>
      </c>
      <c r="Q68" s="28">
        <v>6</v>
      </c>
      <c r="R68" s="5">
        <v>3829</v>
      </c>
      <c r="S68" s="28">
        <f t="shared" si="1"/>
        <v>6</v>
      </c>
      <c r="T68" s="28">
        <f t="shared" si="15"/>
        <v>13</v>
      </c>
      <c r="U68" s="48">
        <f t="shared" si="2"/>
        <v>0.34067085953878407</v>
      </c>
      <c r="V68" s="26">
        <v>64</v>
      </c>
      <c r="W68" s="29">
        <v>4337</v>
      </c>
      <c r="X68" s="28">
        <v>9</v>
      </c>
      <c r="Y68" s="6">
        <v>4350</v>
      </c>
      <c r="Z68" s="28">
        <f t="shared" si="3"/>
        <v>9</v>
      </c>
      <c r="AA68" s="28">
        <f t="shared" si="16"/>
        <v>13</v>
      </c>
      <c r="AB68" s="48">
        <f t="shared" si="4"/>
        <v>0.29974636845745906</v>
      </c>
      <c r="AC68" s="26">
        <v>64</v>
      </c>
      <c r="AD68" s="29">
        <v>5212</v>
      </c>
      <c r="AE68" s="28">
        <v>8</v>
      </c>
      <c r="AF68" s="6">
        <v>5226</v>
      </c>
      <c r="AG68" s="28">
        <f t="shared" si="5"/>
        <v>8</v>
      </c>
      <c r="AH68" s="28">
        <f t="shared" si="17"/>
        <v>14</v>
      </c>
      <c r="AI68" s="48">
        <f t="shared" si="6"/>
        <v>0.2686108979278588</v>
      </c>
      <c r="AJ68" s="30"/>
      <c r="AK68" s="29" t="s">
        <v>16</v>
      </c>
      <c r="AL68" s="28"/>
      <c r="AM68" s="29"/>
      <c r="AN68" s="28"/>
      <c r="AO68" s="28"/>
      <c r="AP68" s="48"/>
    </row>
    <row r="69" spans="1:42" s="24" customFormat="1" ht="13.5" customHeight="1">
      <c r="A69" s="14">
        <v>65</v>
      </c>
      <c r="B69" s="22">
        <v>2549</v>
      </c>
      <c r="C69" s="23">
        <v>9</v>
      </c>
      <c r="D69" s="1">
        <v>2603</v>
      </c>
      <c r="E69" s="23">
        <f t="shared" si="10"/>
        <v>8</v>
      </c>
      <c r="F69" s="23">
        <f t="shared" si="11"/>
        <v>54</v>
      </c>
      <c r="G69" s="47">
        <f t="shared" si="12"/>
        <v>2.1184778344448802</v>
      </c>
      <c r="H69" s="14">
        <v>65</v>
      </c>
      <c r="I69" s="22">
        <v>3099</v>
      </c>
      <c r="J69" s="23">
        <v>11</v>
      </c>
      <c r="K69" s="1">
        <v>3125</v>
      </c>
      <c r="L69" s="23">
        <f t="shared" si="13"/>
        <v>9</v>
      </c>
      <c r="M69" s="23">
        <f t="shared" si="14"/>
        <v>26</v>
      </c>
      <c r="N69" s="47">
        <f aca="true" t="shared" si="18" ref="N69:N126">(M69/I69)*100</f>
        <v>0.8389803162310423</v>
      </c>
      <c r="O69" s="14">
        <v>65</v>
      </c>
      <c r="P69" s="22">
        <v>3822</v>
      </c>
      <c r="Q69" s="23">
        <v>8</v>
      </c>
      <c r="R69" s="1">
        <v>3835</v>
      </c>
      <c r="S69" s="23">
        <f aca="true" t="shared" si="19" ref="S69:S92">R70-R69</f>
        <v>8</v>
      </c>
      <c r="T69" s="23">
        <f t="shared" si="15"/>
        <v>13</v>
      </c>
      <c r="U69" s="47">
        <f aca="true" t="shared" si="20" ref="U69:U93">(T69/P69)*100</f>
        <v>0.3401360544217687</v>
      </c>
      <c r="V69" s="14">
        <v>65</v>
      </c>
      <c r="W69" s="22">
        <v>4346</v>
      </c>
      <c r="X69" s="23">
        <v>8</v>
      </c>
      <c r="Y69" s="1">
        <v>4359</v>
      </c>
      <c r="Z69" s="23">
        <f aca="true" t="shared" si="21" ref="Z69:Z76">Y70-Y69</f>
        <v>8</v>
      </c>
      <c r="AA69" s="23">
        <f t="shared" si="16"/>
        <v>13</v>
      </c>
      <c r="AB69" s="47">
        <f aca="true" t="shared" si="22" ref="AB69:AB77">(AA69/W69)*100</f>
        <v>0.2991256327657616</v>
      </c>
      <c r="AC69" s="14">
        <v>65</v>
      </c>
      <c r="AD69" s="22">
        <v>5220</v>
      </c>
      <c r="AE69" s="23">
        <v>8</v>
      </c>
      <c r="AF69" s="1">
        <v>5234</v>
      </c>
      <c r="AG69" s="23">
        <f aca="true" t="shared" si="23" ref="AG69:AG76">AF70-AF69</f>
        <v>8</v>
      </c>
      <c r="AH69" s="23">
        <f t="shared" si="17"/>
        <v>14</v>
      </c>
      <c r="AI69" s="47">
        <f aca="true" t="shared" si="24" ref="AI69:AI77">(AH69/AD69)*100</f>
        <v>0.2681992337164751</v>
      </c>
      <c r="AJ69" s="19"/>
      <c r="AK69" s="22" t="s">
        <v>16</v>
      </c>
      <c r="AL69" s="23"/>
      <c r="AM69" s="22"/>
      <c r="AN69" s="23"/>
      <c r="AO69" s="23"/>
      <c r="AP69" s="47"/>
    </row>
    <row r="70" spans="1:42" s="24" customFormat="1" ht="13.5" customHeight="1">
      <c r="A70" s="14">
        <v>66</v>
      </c>
      <c r="B70" s="22">
        <v>2558</v>
      </c>
      <c r="C70" s="23">
        <v>8</v>
      </c>
      <c r="D70" s="1">
        <v>2611</v>
      </c>
      <c r="E70" s="23">
        <f aca="true" t="shared" si="25" ref="E70:E124">D71-D70</f>
        <v>7</v>
      </c>
      <c r="F70" s="23">
        <f aca="true" t="shared" si="26" ref="F70:F96">D70-B70</f>
        <v>53</v>
      </c>
      <c r="G70" s="47">
        <f aca="true" t="shared" si="27" ref="G70:G96">(F70/B70)*100</f>
        <v>2.071931196247068</v>
      </c>
      <c r="H70" s="14">
        <v>66</v>
      </c>
      <c r="I70" s="22">
        <v>3110</v>
      </c>
      <c r="J70" s="23">
        <v>9</v>
      </c>
      <c r="K70" s="1">
        <v>3134</v>
      </c>
      <c r="L70" s="23">
        <f aca="true" t="shared" si="28" ref="L70:L124">K71-K70</f>
        <v>9</v>
      </c>
      <c r="M70" s="23">
        <f aca="true" t="shared" si="29" ref="M70:M126">K70-I70</f>
        <v>24</v>
      </c>
      <c r="N70" s="47">
        <f t="shared" si="18"/>
        <v>0.7717041800643086</v>
      </c>
      <c r="O70" s="14">
        <v>66</v>
      </c>
      <c r="P70" s="22">
        <v>3830</v>
      </c>
      <c r="Q70" s="23">
        <v>8</v>
      </c>
      <c r="R70" s="1">
        <v>3843</v>
      </c>
      <c r="S70" s="23">
        <f t="shared" si="19"/>
        <v>7</v>
      </c>
      <c r="T70" s="23">
        <f aca="true" t="shared" si="30" ref="T70:T93">R70-P70</f>
        <v>13</v>
      </c>
      <c r="U70" s="47">
        <f t="shared" si="20"/>
        <v>0.3394255874673629</v>
      </c>
      <c r="V70" s="14">
        <v>66</v>
      </c>
      <c r="W70" s="25">
        <v>4354</v>
      </c>
      <c r="X70" s="23">
        <v>6</v>
      </c>
      <c r="Y70" s="4">
        <v>4367</v>
      </c>
      <c r="Z70" s="23">
        <f t="shared" si="21"/>
        <v>6</v>
      </c>
      <c r="AA70" s="23">
        <f aca="true" t="shared" si="31" ref="AA70:AA77">Y70-W70</f>
        <v>13</v>
      </c>
      <c r="AB70" s="47">
        <f t="shared" si="22"/>
        <v>0.2985760220486909</v>
      </c>
      <c r="AC70" s="14">
        <v>66</v>
      </c>
      <c r="AD70" s="25">
        <v>5228</v>
      </c>
      <c r="AE70" s="23">
        <v>8</v>
      </c>
      <c r="AF70" s="4">
        <v>5242</v>
      </c>
      <c r="AG70" s="23">
        <f t="shared" si="23"/>
        <v>8</v>
      </c>
      <c r="AH70" s="23">
        <f aca="true" t="shared" si="32" ref="AH70:AH77">AF70-AD70</f>
        <v>14</v>
      </c>
      <c r="AI70" s="47">
        <f t="shared" si="24"/>
        <v>0.26778882938026016</v>
      </c>
      <c r="AJ70" s="19"/>
      <c r="AK70" s="25" t="s">
        <v>16</v>
      </c>
      <c r="AL70" s="23"/>
      <c r="AM70" s="25"/>
      <c r="AN70" s="23"/>
      <c r="AO70" s="23"/>
      <c r="AP70" s="47"/>
    </row>
    <row r="71" spans="1:42" s="24" customFormat="1" ht="13.5" customHeight="1">
      <c r="A71" s="14">
        <v>67</v>
      </c>
      <c r="B71" s="22">
        <v>2566</v>
      </c>
      <c r="C71" s="23">
        <v>6</v>
      </c>
      <c r="D71" s="1">
        <v>2618</v>
      </c>
      <c r="E71" s="23">
        <f t="shared" si="25"/>
        <v>6</v>
      </c>
      <c r="F71" s="23">
        <f t="shared" si="26"/>
        <v>52</v>
      </c>
      <c r="G71" s="47">
        <f t="shared" si="27"/>
        <v>2.0265003897116136</v>
      </c>
      <c r="H71" s="14">
        <v>67</v>
      </c>
      <c r="I71" s="22">
        <v>3119</v>
      </c>
      <c r="J71" s="23">
        <v>10</v>
      </c>
      <c r="K71" s="1">
        <v>3143</v>
      </c>
      <c r="L71" s="23">
        <f t="shared" si="28"/>
        <v>9</v>
      </c>
      <c r="M71" s="23">
        <f t="shared" si="29"/>
        <v>24</v>
      </c>
      <c r="N71" s="47">
        <f t="shared" si="18"/>
        <v>0.7694773966014749</v>
      </c>
      <c r="O71" s="14">
        <v>67</v>
      </c>
      <c r="P71" s="22">
        <v>3838</v>
      </c>
      <c r="Q71" s="23">
        <v>8</v>
      </c>
      <c r="R71" s="1">
        <v>3850</v>
      </c>
      <c r="S71" s="23">
        <f t="shared" si="19"/>
        <v>7</v>
      </c>
      <c r="T71" s="23">
        <f t="shared" si="30"/>
        <v>12</v>
      </c>
      <c r="U71" s="47">
        <f t="shared" si="20"/>
        <v>0.3126628452318916</v>
      </c>
      <c r="V71" s="14">
        <v>67</v>
      </c>
      <c r="W71" s="25">
        <v>4360</v>
      </c>
      <c r="X71" s="23">
        <v>8</v>
      </c>
      <c r="Y71" s="4">
        <v>4373</v>
      </c>
      <c r="Z71" s="23">
        <f t="shared" si="21"/>
        <v>8</v>
      </c>
      <c r="AA71" s="23">
        <f t="shared" si="31"/>
        <v>13</v>
      </c>
      <c r="AB71" s="47">
        <f t="shared" si="22"/>
        <v>0.2981651376146789</v>
      </c>
      <c r="AC71" s="14">
        <v>67</v>
      </c>
      <c r="AD71" s="25">
        <v>5236</v>
      </c>
      <c r="AE71" s="23">
        <v>8</v>
      </c>
      <c r="AF71" s="4">
        <v>5250</v>
      </c>
      <c r="AG71" s="23">
        <f t="shared" si="23"/>
        <v>8</v>
      </c>
      <c r="AH71" s="23">
        <f t="shared" si="32"/>
        <v>14</v>
      </c>
      <c r="AI71" s="47">
        <f t="shared" si="24"/>
        <v>0.267379679144385</v>
      </c>
      <c r="AJ71" s="19"/>
      <c r="AK71" s="25" t="s">
        <v>16</v>
      </c>
      <c r="AL71" s="23"/>
      <c r="AM71" s="25"/>
      <c r="AN71" s="23"/>
      <c r="AO71" s="23"/>
      <c r="AP71" s="47"/>
    </row>
    <row r="72" spans="1:42" s="24" customFormat="1" ht="13.5" customHeight="1">
      <c r="A72" s="26">
        <v>68</v>
      </c>
      <c r="B72" s="27">
        <v>2572</v>
      </c>
      <c r="C72" s="28">
        <v>8</v>
      </c>
      <c r="D72" s="5">
        <v>2624</v>
      </c>
      <c r="E72" s="28">
        <f t="shared" si="25"/>
        <v>6</v>
      </c>
      <c r="F72" s="28">
        <f t="shared" si="26"/>
        <v>52</v>
      </c>
      <c r="G72" s="48">
        <f t="shared" si="27"/>
        <v>2.021772939346812</v>
      </c>
      <c r="H72" s="26">
        <v>68</v>
      </c>
      <c r="I72" s="27">
        <v>3129</v>
      </c>
      <c r="J72" s="28">
        <v>10</v>
      </c>
      <c r="K72" s="5">
        <v>3152</v>
      </c>
      <c r="L72" s="28">
        <f t="shared" si="28"/>
        <v>9</v>
      </c>
      <c r="M72" s="28">
        <f t="shared" si="29"/>
        <v>23</v>
      </c>
      <c r="N72" s="48">
        <f t="shared" si="18"/>
        <v>0.7350591243208693</v>
      </c>
      <c r="O72" s="26">
        <v>68</v>
      </c>
      <c r="P72" s="27">
        <v>3846</v>
      </c>
      <c r="Q72" s="28">
        <v>6</v>
      </c>
      <c r="R72" s="5">
        <v>3857</v>
      </c>
      <c r="S72" s="28">
        <f t="shared" si="19"/>
        <v>6</v>
      </c>
      <c r="T72" s="28">
        <f t="shared" si="30"/>
        <v>11</v>
      </c>
      <c r="U72" s="48">
        <f t="shared" si="20"/>
        <v>0.2860114404576183</v>
      </c>
      <c r="V72" s="26">
        <v>68</v>
      </c>
      <c r="W72" s="29">
        <v>4368</v>
      </c>
      <c r="X72" s="28">
        <v>4</v>
      </c>
      <c r="Y72" s="6">
        <v>4381</v>
      </c>
      <c r="Z72" s="28">
        <f t="shared" si="21"/>
        <v>4</v>
      </c>
      <c r="AA72" s="28">
        <f t="shared" si="31"/>
        <v>13</v>
      </c>
      <c r="AB72" s="48">
        <f t="shared" si="22"/>
        <v>0.2976190476190476</v>
      </c>
      <c r="AC72" s="26">
        <v>68</v>
      </c>
      <c r="AD72" s="29">
        <v>5244</v>
      </c>
      <c r="AE72" s="28">
        <v>7</v>
      </c>
      <c r="AF72" s="6">
        <v>5258</v>
      </c>
      <c r="AG72" s="28">
        <f t="shared" si="23"/>
        <v>7</v>
      </c>
      <c r="AH72" s="28">
        <f t="shared" si="32"/>
        <v>14</v>
      </c>
      <c r="AI72" s="48">
        <f t="shared" si="24"/>
        <v>0.26697177726926014</v>
      </c>
      <c r="AJ72" s="30"/>
      <c r="AK72" s="29" t="s">
        <v>16</v>
      </c>
      <c r="AL72" s="28"/>
      <c r="AM72" s="29"/>
      <c r="AN72" s="28"/>
      <c r="AO72" s="28"/>
      <c r="AP72" s="48"/>
    </row>
    <row r="73" spans="1:42" s="24" customFormat="1" ht="13.5" customHeight="1">
      <c r="A73" s="14">
        <v>69</v>
      </c>
      <c r="B73" s="22">
        <v>2580</v>
      </c>
      <c r="C73" s="23">
        <v>13</v>
      </c>
      <c r="D73" s="1">
        <v>2630</v>
      </c>
      <c r="E73" s="23">
        <f t="shared" si="25"/>
        <v>10</v>
      </c>
      <c r="F73" s="23">
        <f t="shared" si="26"/>
        <v>50</v>
      </c>
      <c r="G73" s="47">
        <f t="shared" si="27"/>
        <v>1.937984496124031</v>
      </c>
      <c r="H73" s="14">
        <v>69</v>
      </c>
      <c r="I73" s="22">
        <v>3139</v>
      </c>
      <c r="J73" s="23">
        <v>10</v>
      </c>
      <c r="K73" s="1">
        <v>3161</v>
      </c>
      <c r="L73" s="23">
        <f t="shared" si="28"/>
        <v>10</v>
      </c>
      <c r="M73" s="23">
        <f t="shared" si="29"/>
        <v>22</v>
      </c>
      <c r="N73" s="47">
        <f t="shared" si="18"/>
        <v>0.7008601465434852</v>
      </c>
      <c r="O73" s="14">
        <v>69</v>
      </c>
      <c r="P73" s="22">
        <v>3852</v>
      </c>
      <c r="Q73" s="23">
        <v>7</v>
      </c>
      <c r="R73" s="1">
        <v>3863</v>
      </c>
      <c r="S73" s="23">
        <f t="shared" si="19"/>
        <v>7</v>
      </c>
      <c r="T73" s="23">
        <f t="shared" si="30"/>
        <v>11</v>
      </c>
      <c r="U73" s="47">
        <f t="shared" si="20"/>
        <v>0.28556593977154726</v>
      </c>
      <c r="V73" s="14">
        <v>69</v>
      </c>
      <c r="W73" s="22">
        <v>4372</v>
      </c>
      <c r="X73" s="23">
        <v>6</v>
      </c>
      <c r="Y73" s="1">
        <v>4385</v>
      </c>
      <c r="Z73" s="23">
        <f t="shared" si="21"/>
        <v>6</v>
      </c>
      <c r="AA73" s="23">
        <f t="shared" si="31"/>
        <v>13</v>
      </c>
      <c r="AB73" s="47">
        <f t="shared" si="22"/>
        <v>0.29734675205855443</v>
      </c>
      <c r="AC73" s="14">
        <v>69</v>
      </c>
      <c r="AD73" s="22">
        <v>5251</v>
      </c>
      <c r="AE73" s="23">
        <v>8</v>
      </c>
      <c r="AF73" s="1">
        <v>5265</v>
      </c>
      <c r="AG73" s="23">
        <f t="shared" si="23"/>
        <v>8</v>
      </c>
      <c r="AH73" s="23">
        <f t="shared" si="32"/>
        <v>14</v>
      </c>
      <c r="AI73" s="47">
        <f t="shared" si="24"/>
        <v>0.26661588268901165</v>
      </c>
      <c r="AJ73" s="19"/>
      <c r="AK73" s="22" t="s">
        <v>16</v>
      </c>
      <c r="AL73" s="23"/>
      <c r="AM73" s="22"/>
      <c r="AN73" s="23"/>
      <c r="AO73" s="23"/>
      <c r="AP73" s="47"/>
    </row>
    <row r="74" spans="1:42" s="24" customFormat="1" ht="13.5" customHeight="1">
      <c r="A74" s="14">
        <v>70</v>
      </c>
      <c r="B74" s="22">
        <v>2593</v>
      </c>
      <c r="C74" s="23">
        <v>13</v>
      </c>
      <c r="D74" s="1">
        <v>2640</v>
      </c>
      <c r="E74" s="23">
        <f t="shared" si="25"/>
        <v>12</v>
      </c>
      <c r="F74" s="23">
        <f t="shared" si="26"/>
        <v>47</v>
      </c>
      <c r="G74" s="47">
        <f t="shared" si="27"/>
        <v>1.8125723100655613</v>
      </c>
      <c r="H74" s="14">
        <v>70</v>
      </c>
      <c r="I74" s="22">
        <v>3149</v>
      </c>
      <c r="J74" s="23">
        <v>11</v>
      </c>
      <c r="K74" s="1">
        <v>3171</v>
      </c>
      <c r="L74" s="23">
        <f t="shared" si="28"/>
        <v>10</v>
      </c>
      <c r="M74" s="23">
        <f t="shared" si="29"/>
        <v>22</v>
      </c>
      <c r="N74" s="47">
        <f t="shared" si="18"/>
        <v>0.6986344871387742</v>
      </c>
      <c r="O74" s="14">
        <v>70</v>
      </c>
      <c r="P74" s="22">
        <v>3859</v>
      </c>
      <c r="Q74" s="23">
        <v>7</v>
      </c>
      <c r="R74" s="1">
        <v>3870</v>
      </c>
      <c r="S74" s="23">
        <f t="shared" si="19"/>
        <v>7</v>
      </c>
      <c r="T74" s="23">
        <f t="shared" si="30"/>
        <v>11</v>
      </c>
      <c r="U74" s="47">
        <f t="shared" si="20"/>
        <v>0.28504793988079813</v>
      </c>
      <c r="V74" s="14">
        <v>70</v>
      </c>
      <c r="W74" s="25">
        <v>4378</v>
      </c>
      <c r="X74" s="23">
        <v>5</v>
      </c>
      <c r="Y74" s="4">
        <v>4391</v>
      </c>
      <c r="Z74" s="23">
        <f t="shared" si="21"/>
        <v>5</v>
      </c>
      <c r="AA74" s="23">
        <f t="shared" si="31"/>
        <v>13</v>
      </c>
      <c r="AB74" s="47">
        <f t="shared" si="22"/>
        <v>0.29693924166285973</v>
      </c>
      <c r="AC74" s="14">
        <v>70</v>
      </c>
      <c r="AD74" s="25">
        <v>5259</v>
      </c>
      <c r="AE74" s="23">
        <v>8</v>
      </c>
      <c r="AF74" s="4">
        <v>5273</v>
      </c>
      <c r="AG74" s="23">
        <f t="shared" si="23"/>
        <v>8</v>
      </c>
      <c r="AH74" s="23">
        <f t="shared" si="32"/>
        <v>14</v>
      </c>
      <c r="AI74" s="47">
        <f t="shared" si="24"/>
        <v>0.2662103061418521</v>
      </c>
      <c r="AJ74" s="19"/>
      <c r="AK74" s="25" t="s">
        <v>16</v>
      </c>
      <c r="AL74" s="23"/>
      <c r="AM74" s="25"/>
      <c r="AN74" s="23"/>
      <c r="AO74" s="23"/>
      <c r="AP74" s="47"/>
    </row>
    <row r="75" spans="1:42" s="24" customFormat="1" ht="13.5" customHeight="1">
      <c r="A75" s="14">
        <v>71</v>
      </c>
      <c r="B75" s="22">
        <v>2606</v>
      </c>
      <c r="C75" s="23">
        <v>12</v>
      </c>
      <c r="D75" s="1">
        <v>2652</v>
      </c>
      <c r="E75" s="23">
        <f t="shared" si="25"/>
        <v>10</v>
      </c>
      <c r="F75" s="23">
        <f t="shared" si="26"/>
        <v>46</v>
      </c>
      <c r="G75" s="47">
        <f t="shared" si="27"/>
        <v>1.7651573292402147</v>
      </c>
      <c r="H75" s="14">
        <v>71</v>
      </c>
      <c r="I75" s="22">
        <v>3160</v>
      </c>
      <c r="J75" s="23">
        <v>11</v>
      </c>
      <c r="K75" s="1">
        <v>3181</v>
      </c>
      <c r="L75" s="23">
        <f t="shared" si="28"/>
        <v>10</v>
      </c>
      <c r="M75" s="23">
        <f t="shared" si="29"/>
        <v>21</v>
      </c>
      <c r="N75" s="47">
        <f t="shared" si="18"/>
        <v>0.6645569620253164</v>
      </c>
      <c r="O75" s="14">
        <v>71</v>
      </c>
      <c r="P75" s="22">
        <v>3866</v>
      </c>
      <c r="Q75" s="23">
        <v>7</v>
      </c>
      <c r="R75" s="1">
        <v>3877</v>
      </c>
      <c r="S75" s="23">
        <f t="shared" si="19"/>
        <v>7</v>
      </c>
      <c r="T75" s="23">
        <f t="shared" si="30"/>
        <v>11</v>
      </c>
      <c r="U75" s="47">
        <f t="shared" si="20"/>
        <v>0.28453181583031556</v>
      </c>
      <c r="V75" s="14">
        <v>71</v>
      </c>
      <c r="W75" s="25">
        <v>4383</v>
      </c>
      <c r="X75" s="23">
        <v>5</v>
      </c>
      <c r="Y75" s="4">
        <v>4396</v>
      </c>
      <c r="Z75" s="23">
        <f t="shared" si="21"/>
        <v>5</v>
      </c>
      <c r="AA75" s="23">
        <f t="shared" si="31"/>
        <v>13</v>
      </c>
      <c r="AB75" s="47">
        <f t="shared" si="22"/>
        <v>0.296600501939311</v>
      </c>
      <c r="AC75" s="14">
        <v>71</v>
      </c>
      <c r="AD75" s="25">
        <v>5267</v>
      </c>
      <c r="AE75" s="23">
        <v>8</v>
      </c>
      <c r="AF75" s="4">
        <v>5281</v>
      </c>
      <c r="AG75" s="23">
        <f t="shared" si="23"/>
        <v>8</v>
      </c>
      <c r="AH75" s="23">
        <f t="shared" si="32"/>
        <v>14</v>
      </c>
      <c r="AI75" s="47">
        <f t="shared" si="24"/>
        <v>0.26580596164799697</v>
      </c>
      <c r="AJ75" s="19"/>
      <c r="AK75" s="25" t="s">
        <v>16</v>
      </c>
      <c r="AL75" s="23"/>
      <c r="AM75" s="25"/>
      <c r="AN75" s="23"/>
      <c r="AO75" s="23"/>
      <c r="AP75" s="47"/>
    </row>
    <row r="76" spans="1:42" s="24" customFormat="1" ht="13.5" customHeight="1">
      <c r="A76" s="26">
        <v>72</v>
      </c>
      <c r="B76" s="27">
        <v>2618</v>
      </c>
      <c r="C76" s="28">
        <v>13</v>
      </c>
      <c r="D76" s="5">
        <v>2662</v>
      </c>
      <c r="E76" s="28">
        <f t="shared" si="25"/>
        <v>12</v>
      </c>
      <c r="F76" s="28">
        <f t="shared" si="26"/>
        <v>44</v>
      </c>
      <c r="G76" s="48">
        <f t="shared" si="27"/>
        <v>1.680672268907563</v>
      </c>
      <c r="H76" s="26">
        <v>72</v>
      </c>
      <c r="I76" s="27">
        <v>3171</v>
      </c>
      <c r="J76" s="28">
        <v>5</v>
      </c>
      <c r="K76" s="5">
        <v>3191</v>
      </c>
      <c r="L76" s="28">
        <f t="shared" si="28"/>
        <v>5</v>
      </c>
      <c r="M76" s="28">
        <f t="shared" si="29"/>
        <v>20</v>
      </c>
      <c r="N76" s="48">
        <f t="shared" si="18"/>
        <v>0.630715862503942</v>
      </c>
      <c r="O76" s="26">
        <v>72</v>
      </c>
      <c r="P76" s="27">
        <v>3873</v>
      </c>
      <c r="Q76" s="28">
        <v>7</v>
      </c>
      <c r="R76" s="5">
        <v>3884</v>
      </c>
      <c r="S76" s="28">
        <f t="shared" si="19"/>
        <v>7</v>
      </c>
      <c r="T76" s="28">
        <f t="shared" si="30"/>
        <v>11</v>
      </c>
      <c r="U76" s="48">
        <f t="shared" si="20"/>
        <v>0.284017557449006</v>
      </c>
      <c r="V76" s="26">
        <v>72</v>
      </c>
      <c r="W76" s="29">
        <v>4388</v>
      </c>
      <c r="X76" s="28">
        <v>5</v>
      </c>
      <c r="Y76" s="6">
        <v>4401</v>
      </c>
      <c r="Z76" s="28">
        <f t="shared" si="21"/>
        <v>5</v>
      </c>
      <c r="AA76" s="28">
        <f t="shared" si="31"/>
        <v>13</v>
      </c>
      <c r="AB76" s="48">
        <f t="shared" si="22"/>
        <v>0.29626253418413856</v>
      </c>
      <c r="AC76" s="26">
        <v>72</v>
      </c>
      <c r="AD76" s="29">
        <v>5275</v>
      </c>
      <c r="AE76" s="28">
        <v>7</v>
      </c>
      <c r="AF76" s="6">
        <v>5289</v>
      </c>
      <c r="AG76" s="28">
        <f t="shared" si="23"/>
        <v>7</v>
      </c>
      <c r="AH76" s="28">
        <f t="shared" si="32"/>
        <v>14</v>
      </c>
      <c r="AI76" s="48">
        <f t="shared" si="24"/>
        <v>0.2654028436018957</v>
      </c>
      <c r="AJ76" s="30"/>
      <c r="AK76" s="29" t="s">
        <v>16</v>
      </c>
      <c r="AL76" s="28"/>
      <c r="AM76" s="29"/>
      <c r="AN76" s="28"/>
      <c r="AO76" s="28"/>
      <c r="AP76" s="48"/>
    </row>
    <row r="77" spans="1:42" s="24" customFormat="1" ht="13.5" customHeight="1">
      <c r="A77" s="14">
        <v>73</v>
      </c>
      <c r="B77" s="22">
        <v>2631</v>
      </c>
      <c r="C77" s="23">
        <v>14</v>
      </c>
      <c r="D77" s="1">
        <v>2674</v>
      </c>
      <c r="E77" s="23">
        <f t="shared" si="25"/>
        <v>12</v>
      </c>
      <c r="F77" s="23">
        <f t="shared" si="26"/>
        <v>43</v>
      </c>
      <c r="G77" s="47">
        <f t="shared" si="27"/>
        <v>1.6343595591030027</v>
      </c>
      <c r="H77" s="14">
        <v>73</v>
      </c>
      <c r="I77" s="22">
        <v>3176</v>
      </c>
      <c r="J77" s="23">
        <v>10</v>
      </c>
      <c r="K77" s="1">
        <v>3196</v>
      </c>
      <c r="L77" s="23">
        <f t="shared" si="28"/>
        <v>10</v>
      </c>
      <c r="M77" s="23">
        <f t="shared" si="29"/>
        <v>20</v>
      </c>
      <c r="N77" s="47">
        <f t="shared" si="18"/>
        <v>0.6297229219143577</v>
      </c>
      <c r="O77" s="14">
        <v>73</v>
      </c>
      <c r="P77" s="22">
        <v>3880</v>
      </c>
      <c r="Q77" s="23">
        <v>6</v>
      </c>
      <c r="R77" s="1">
        <v>3891</v>
      </c>
      <c r="S77" s="23">
        <f t="shared" si="19"/>
        <v>6</v>
      </c>
      <c r="T77" s="23">
        <f t="shared" si="30"/>
        <v>11</v>
      </c>
      <c r="U77" s="47">
        <f t="shared" si="20"/>
        <v>0.28350515463917525</v>
      </c>
      <c r="V77" s="14">
        <v>73</v>
      </c>
      <c r="W77" s="22">
        <v>4393</v>
      </c>
      <c r="X77" s="23"/>
      <c r="Y77" s="1">
        <v>4406</v>
      </c>
      <c r="Z77" s="23"/>
      <c r="AA77" s="23">
        <f t="shared" si="31"/>
        <v>13</v>
      </c>
      <c r="AB77" s="47">
        <f t="shared" si="22"/>
        <v>0.29592533576143865</v>
      </c>
      <c r="AC77" s="14">
        <v>73</v>
      </c>
      <c r="AD77" s="22">
        <v>5282</v>
      </c>
      <c r="AE77" s="23"/>
      <c r="AF77" s="1">
        <v>5296</v>
      </c>
      <c r="AG77" s="23"/>
      <c r="AH77" s="23">
        <f t="shared" si="32"/>
        <v>14</v>
      </c>
      <c r="AI77" s="47">
        <f t="shared" si="24"/>
        <v>0.2650511170011359</v>
      </c>
      <c r="AJ77" s="19"/>
      <c r="AK77" s="22" t="s">
        <v>16</v>
      </c>
      <c r="AL77" s="23"/>
      <c r="AM77" s="22"/>
      <c r="AN77" s="23"/>
      <c r="AO77" s="23"/>
      <c r="AP77" s="47"/>
    </row>
    <row r="78" spans="1:42" s="24" customFormat="1" ht="13.5" customHeight="1">
      <c r="A78" s="14">
        <v>74</v>
      </c>
      <c r="B78" s="22">
        <v>2645</v>
      </c>
      <c r="C78" s="23">
        <v>12</v>
      </c>
      <c r="D78" s="1">
        <v>2686</v>
      </c>
      <c r="E78" s="23">
        <f t="shared" si="25"/>
        <v>10</v>
      </c>
      <c r="F78" s="23">
        <f t="shared" si="26"/>
        <v>41</v>
      </c>
      <c r="G78" s="47">
        <f t="shared" si="27"/>
        <v>1.550094517958412</v>
      </c>
      <c r="H78" s="14">
        <v>74</v>
      </c>
      <c r="I78" s="22">
        <v>3186</v>
      </c>
      <c r="J78" s="23">
        <v>11</v>
      </c>
      <c r="K78" s="1">
        <v>3206</v>
      </c>
      <c r="L78" s="23">
        <f t="shared" si="28"/>
        <v>11</v>
      </c>
      <c r="M78" s="23">
        <f t="shared" si="29"/>
        <v>20</v>
      </c>
      <c r="N78" s="47">
        <f t="shared" si="18"/>
        <v>0.6277463904582549</v>
      </c>
      <c r="O78" s="14">
        <v>74</v>
      </c>
      <c r="P78" s="22">
        <v>3886</v>
      </c>
      <c r="Q78" s="23">
        <v>6</v>
      </c>
      <c r="R78" s="1">
        <v>3897</v>
      </c>
      <c r="S78" s="23">
        <f t="shared" si="19"/>
        <v>6</v>
      </c>
      <c r="T78" s="23">
        <f t="shared" si="30"/>
        <v>11</v>
      </c>
      <c r="U78" s="47">
        <f t="shared" si="20"/>
        <v>0.28306742151312403</v>
      </c>
      <c r="V78" s="14"/>
      <c r="W78" s="25" t="s">
        <v>16</v>
      </c>
      <c r="X78" s="23"/>
      <c r="Y78" s="25"/>
      <c r="Z78" s="23"/>
      <c r="AA78" s="23"/>
      <c r="AB78" s="47"/>
      <c r="AC78" s="14"/>
      <c r="AD78" s="25" t="s">
        <v>16</v>
      </c>
      <c r="AE78" s="23"/>
      <c r="AF78" s="25"/>
      <c r="AG78" s="23"/>
      <c r="AH78" s="23"/>
      <c r="AI78" s="47"/>
      <c r="AJ78" s="19"/>
      <c r="AK78" s="25" t="s">
        <v>16</v>
      </c>
      <c r="AL78" s="23"/>
      <c r="AM78" s="25"/>
      <c r="AN78" s="23"/>
      <c r="AO78" s="23"/>
      <c r="AP78" s="47"/>
    </row>
    <row r="79" spans="1:42" s="24" customFormat="1" ht="13.5" customHeight="1">
      <c r="A79" s="14">
        <v>75</v>
      </c>
      <c r="B79" s="22">
        <v>2657</v>
      </c>
      <c r="C79" s="23">
        <v>10</v>
      </c>
      <c r="D79" s="1">
        <v>2696</v>
      </c>
      <c r="E79" s="23">
        <f t="shared" si="25"/>
        <v>10</v>
      </c>
      <c r="F79" s="23">
        <f t="shared" si="26"/>
        <v>39</v>
      </c>
      <c r="G79" s="47">
        <f t="shared" si="27"/>
        <v>1.4678208505833648</v>
      </c>
      <c r="H79" s="14">
        <v>75</v>
      </c>
      <c r="I79" s="22">
        <v>3197</v>
      </c>
      <c r="J79" s="23">
        <v>11</v>
      </c>
      <c r="K79" s="1">
        <v>3217</v>
      </c>
      <c r="L79" s="23">
        <f t="shared" si="28"/>
        <v>10</v>
      </c>
      <c r="M79" s="23">
        <f t="shared" si="29"/>
        <v>20</v>
      </c>
      <c r="N79" s="47">
        <f t="shared" si="18"/>
        <v>0.6255864873318737</v>
      </c>
      <c r="O79" s="14">
        <v>75</v>
      </c>
      <c r="P79" s="22">
        <v>3892</v>
      </c>
      <c r="Q79" s="23">
        <v>7</v>
      </c>
      <c r="R79" s="1">
        <v>3903</v>
      </c>
      <c r="S79" s="23">
        <f t="shared" si="19"/>
        <v>7</v>
      </c>
      <c r="T79" s="23">
        <f t="shared" si="30"/>
        <v>11</v>
      </c>
      <c r="U79" s="47">
        <f t="shared" si="20"/>
        <v>0.28263103802672146</v>
      </c>
      <c r="V79" s="14"/>
      <c r="W79" s="25" t="s">
        <v>16</v>
      </c>
      <c r="X79" s="23"/>
      <c r="Y79" s="25"/>
      <c r="Z79" s="23"/>
      <c r="AA79" s="23"/>
      <c r="AB79" s="47"/>
      <c r="AC79" s="14"/>
      <c r="AD79" s="25" t="s">
        <v>16</v>
      </c>
      <c r="AE79" s="23"/>
      <c r="AF79" s="25"/>
      <c r="AG79" s="23"/>
      <c r="AH79" s="23"/>
      <c r="AI79" s="47"/>
      <c r="AJ79" s="19"/>
      <c r="AK79" s="25" t="s">
        <v>16</v>
      </c>
      <c r="AL79" s="23"/>
      <c r="AM79" s="25"/>
      <c r="AN79" s="23"/>
      <c r="AO79" s="23"/>
      <c r="AP79" s="47"/>
    </row>
    <row r="80" spans="1:42" s="24" customFormat="1" ht="13.5" customHeight="1">
      <c r="A80" s="26">
        <v>76</v>
      </c>
      <c r="B80" s="27">
        <v>2667</v>
      </c>
      <c r="C80" s="28">
        <v>10</v>
      </c>
      <c r="D80" s="5">
        <v>2706</v>
      </c>
      <c r="E80" s="28">
        <f t="shared" si="25"/>
        <v>10</v>
      </c>
      <c r="F80" s="28">
        <f t="shared" si="26"/>
        <v>39</v>
      </c>
      <c r="G80" s="48">
        <f t="shared" si="27"/>
        <v>1.4623172103487065</v>
      </c>
      <c r="H80" s="26">
        <v>76</v>
      </c>
      <c r="I80" s="27">
        <v>3208</v>
      </c>
      <c r="J80" s="28">
        <v>11</v>
      </c>
      <c r="K80" s="5">
        <v>3227</v>
      </c>
      <c r="L80" s="28">
        <f t="shared" si="28"/>
        <v>11</v>
      </c>
      <c r="M80" s="28">
        <f t="shared" si="29"/>
        <v>19</v>
      </c>
      <c r="N80" s="48">
        <f t="shared" si="18"/>
        <v>0.5922693266832918</v>
      </c>
      <c r="O80" s="26">
        <v>76</v>
      </c>
      <c r="P80" s="27">
        <v>3899</v>
      </c>
      <c r="Q80" s="28">
        <v>7</v>
      </c>
      <c r="R80" s="5">
        <v>3910</v>
      </c>
      <c r="S80" s="28">
        <f t="shared" si="19"/>
        <v>7</v>
      </c>
      <c r="T80" s="28">
        <f t="shared" si="30"/>
        <v>11</v>
      </c>
      <c r="U80" s="48">
        <f t="shared" si="20"/>
        <v>0.28212362144139524</v>
      </c>
      <c r="V80" s="26"/>
      <c r="W80" s="29" t="s">
        <v>16</v>
      </c>
      <c r="X80" s="28"/>
      <c r="Y80" s="29"/>
      <c r="Z80" s="28"/>
      <c r="AA80" s="28"/>
      <c r="AB80" s="48"/>
      <c r="AC80" s="26"/>
      <c r="AD80" s="29" t="s">
        <v>16</v>
      </c>
      <c r="AE80" s="28"/>
      <c r="AF80" s="29"/>
      <c r="AG80" s="28"/>
      <c r="AH80" s="28"/>
      <c r="AI80" s="48"/>
      <c r="AJ80" s="30"/>
      <c r="AK80" s="29" t="s">
        <v>16</v>
      </c>
      <c r="AL80" s="28"/>
      <c r="AM80" s="29"/>
      <c r="AN80" s="28"/>
      <c r="AO80" s="28"/>
      <c r="AP80" s="48"/>
    </row>
    <row r="81" spans="1:42" s="24" customFormat="1" ht="13.5" customHeight="1">
      <c r="A81" s="14">
        <v>77</v>
      </c>
      <c r="B81" s="22">
        <v>2677</v>
      </c>
      <c r="C81" s="23">
        <v>11</v>
      </c>
      <c r="D81" s="1">
        <v>2716</v>
      </c>
      <c r="E81" s="23">
        <f t="shared" si="25"/>
        <v>10</v>
      </c>
      <c r="F81" s="23">
        <f t="shared" si="26"/>
        <v>39</v>
      </c>
      <c r="G81" s="47">
        <f t="shared" si="27"/>
        <v>1.4568546880836757</v>
      </c>
      <c r="H81" s="14">
        <v>77</v>
      </c>
      <c r="I81" s="22">
        <v>3219</v>
      </c>
      <c r="J81" s="23">
        <v>10</v>
      </c>
      <c r="K81" s="1">
        <v>3238</v>
      </c>
      <c r="L81" s="23">
        <f t="shared" si="28"/>
        <v>10</v>
      </c>
      <c r="M81" s="23">
        <f t="shared" si="29"/>
        <v>19</v>
      </c>
      <c r="N81" s="47">
        <f t="shared" si="18"/>
        <v>0.5902454178316247</v>
      </c>
      <c r="O81" s="14">
        <v>77</v>
      </c>
      <c r="P81" s="22">
        <v>3906</v>
      </c>
      <c r="Q81" s="23">
        <v>6</v>
      </c>
      <c r="R81" s="1">
        <v>3917</v>
      </c>
      <c r="S81" s="23">
        <f t="shared" si="19"/>
        <v>6</v>
      </c>
      <c r="T81" s="23">
        <f t="shared" si="30"/>
        <v>11</v>
      </c>
      <c r="U81" s="47">
        <f t="shared" si="20"/>
        <v>0.2816180235535074</v>
      </c>
      <c r="V81" s="14"/>
      <c r="W81" s="22" t="s">
        <v>16</v>
      </c>
      <c r="X81" s="23"/>
      <c r="Y81" s="22"/>
      <c r="Z81" s="23"/>
      <c r="AA81" s="23"/>
      <c r="AB81" s="47"/>
      <c r="AC81" s="14"/>
      <c r="AD81" s="22" t="s">
        <v>16</v>
      </c>
      <c r="AE81" s="23"/>
      <c r="AF81" s="22"/>
      <c r="AG81" s="23"/>
      <c r="AH81" s="23"/>
      <c r="AI81" s="47"/>
      <c r="AJ81" s="19"/>
      <c r="AK81" s="22" t="s">
        <v>16</v>
      </c>
      <c r="AL81" s="23"/>
      <c r="AM81" s="22"/>
      <c r="AN81" s="23"/>
      <c r="AO81" s="23"/>
      <c r="AP81" s="47"/>
    </row>
    <row r="82" spans="1:42" s="24" customFormat="1" ht="13.5" customHeight="1">
      <c r="A82" s="14">
        <v>78</v>
      </c>
      <c r="B82" s="22">
        <v>2688</v>
      </c>
      <c r="C82" s="23">
        <v>12</v>
      </c>
      <c r="D82" s="1">
        <v>2726</v>
      </c>
      <c r="E82" s="23">
        <f t="shared" si="25"/>
        <v>10</v>
      </c>
      <c r="F82" s="23">
        <f t="shared" si="26"/>
        <v>38</v>
      </c>
      <c r="G82" s="47">
        <f t="shared" si="27"/>
        <v>1.4136904761904763</v>
      </c>
      <c r="H82" s="14">
        <v>78</v>
      </c>
      <c r="I82" s="22">
        <v>3229</v>
      </c>
      <c r="J82" s="23">
        <v>9</v>
      </c>
      <c r="K82" s="1">
        <v>3248</v>
      </c>
      <c r="L82" s="23">
        <f t="shared" si="28"/>
        <v>9</v>
      </c>
      <c r="M82" s="23">
        <f t="shared" si="29"/>
        <v>19</v>
      </c>
      <c r="N82" s="47">
        <f t="shared" si="18"/>
        <v>0.5884174667079591</v>
      </c>
      <c r="O82" s="14">
        <v>78</v>
      </c>
      <c r="P82" s="22">
        <v>3912</v>
      </c>
      <c r="Q82" s="23">
        <v>6</v>
      </c>
      <c r="R82" s="1">
        <v>3923</v>
      </c>
      <c r="S82" s="23">
        <f t="shared" si="19"/>
        <v>6</v>
      </c>
      <c r="T82" s="23">
        <f t="shared" si="30"/>
        <v>11</v>
      </c>
      <c r="U82" s="47">
        <f t="shared" si="20"/>
        <v>0.28118609406952966</v>
      </c>
      <c r="V82" s="14"/>
      <c r="W82" s="25" t="s">
        <v>16</v>
      </c>
      <c r="X82" s="23"/>
      <c r="Y82" s="25"/>
      <c r="Z82" s="23"/>
      <c r="AA82" s="23"/>
      <c r="AB82" s="47"/>
      <c r="AC82" s="14"/>
      <c r="AD82" s="25" t="s">
        <v>16</v>
      </c>
      <c r="AE82" s="23"/>
      <c r="AF82" s="25"/>
      <c r="AG82" s="23"/>
      <c r="AH82" s="23"/>
      <c r="AI82" s="47"/>
      <c r="AJ82" s="19"/>
      <c r="AK82" s="25" t="s">
        <v>16</v>
      </c>
      <c r="AL82" s="23"/>
      <c r="AM82" s="25"/>
      <c r="AN82" s="23"/>
      <c r="AO82" s="23"/>
      <c r="AP82" s="47"/>
    </row>
    <row r="83" spans="1:42" s="24" customFormat="1" ht="13.5" customHeight="1">
      <c r="A83" s="14">
        <v>79</v>
      </c>
      <c r="B83" s="22">
        <v>2700</v>
      </c>
      <c r="C83" s="23">
        <v>9</v>
      </c>
      <c r="D83" s="1">
        <v>2736</v>
      </c>
      <c r="E83" s="23">
        <f t="shared" si="25"/>
        <v>9</v>
      </c>
      <c r="F83" s="23">
        <f t="shared" si="26"/>
        <v>36</v>
      </c>
      <c r="G83" s="47">
        <f t="shared" si="27"/>
        <v>1.3333333333333335</v>
      </c>
      <c r="H83" s="14">
        <v>79</v>
      </c>
      <c r="I83" s="22">
        <v>3238</v>
      </c>
      <c r="J83" s="23">
        <v>9</v>
      </c>
      <c r="K83" s="1">
        <v>3257</v>
      </c>
      <c r="L83" s="23">
        <f t="shared" si="28"/>
        <v>9</v>
      </c>
      <c r="M83" s="23">
        <f t="shared" si="29"/>
        <v>19</v>
      </c>
      <c r="N83" s="47">
        <f t="shared" si="18"/>
        <v>0.586781964175417</v>
      </c>
      <c r="O83" s="14">
        <v>79</v>
      </c>
      <c r="P83" s="22">
        <v>3918</v>
      </c>
      <c r="Q83" s="23">
        <v>6</v>
      </c>
      <c r="R83" s="1">
        <v>3929</v>
      </c>
      <c r="S83" s="23">
        <f t="shared" si="19"/>
        <v>6</v>
      </c>
      <c r="T83" s="23">
        <f t="shared" si="30"/>
        <v>11</v>
      </c>
      <c r="U83" s="47">
        <f t="shared" si="20"/>
        <v>0.28075548749361917</v>
      </c>
      <c r="V83" s="14"/>
      <c r="W83" s="25" t="s">
        <v>16</v>
      </c>
      <c r="X83" s="23"/>
      <c r="Y83" s="25"/>
      <c r="Z83" s="23"/>
      <c r="AA83" s="23"/>
      <c r="AB83" s="47"/>
      <c r="AC83" s="14"/>
      <c r="AD83" s="25" t="s">
        <v>16</v>
      </c>
      <c r="AE83" s="23"/>
      <c r="AF83" s="25"/>
      <c r="AG83" s="23"/>
      <c r="AH83" s="23"/>
      <c r="AI83" s="47"/>
      <c r="AJ83" s="19"/>
      <c r="AK83" s="25" t="s">
        <v>16</v>
      </c>
      <c r="AL83" s="23"/>
      <c r="AM83" s="25"/>
      <c r="AN83" s="23"/>
      <c r="AO83" s="23"/>
      <c r="AP83" s="47"/>
    </row>
    <row r="84" spans="1:42" s="24" customFormat="1" ht="13.5" customHeight="1">
      <c r="A84" s="26">
        <v>80</v>
      </c>
      <c r="B84" s="27">
        <v>2709</v>
      </c>
      <c r="C84" s="28">
        <v>12</v>
      </c>
      <c r="D84" s="5">
        <v>2745</v>
      </c>
      <c r="E84" s="28">
        <f t="shared" si="25"/>
        <v>10</v>
      </c>
      <c r="F84" s="28">
        <f t="shared" si="26"/>
        <v>36</v>
      </c>
      <c r="G84" s="48">
        <f t="shared" si="27"/>
        <v>1.3289036544850499</v>
      </c>
      <c r="H84" s="26">
        <v>80</v>
      </c>
      <c r="I84" s="27">
        <v>3247</v>
      </c>
      <c r="J84" s="28">
        <v>11</v>
      </c>
      <c r="K84" s="5">
        <v>3266</v>
      </c>
      <c r="L84" s="28">
        <f t="shared" si="28"/>
        <v>9</v>
      </c>
      <c r="M84" s="28">
        <f t="shared" si="29"/>
        <v>19</v>
      </c>
      <c r="N84" s="48">
        <f t="shared" si="18"/>
        <v>0.5851555281798583</v>
      </c>
      <c r="O84" s="26">
        <v>80</v>
      </c>
      <c r="P84" s="27">
        <v>3924</v>
      </c>
      <c r="Q84" s="28">
        <v>6</v>
      </c>
      <c r="R84" s="5">
        <v>3935</v>
      </c>
      <c r="S84" s="28">
        <f t="shared" si="19"/>
        <v>6</v>
      </c>
      <c r="T84" s="28">
        <f t="shared" si="30"/>
        <v>11</v>
      </c>
      <c r="U84" s="48">
        <f t="shared" si="20"/>
        <v>0.2803261977573904</v>
      </c>
      <c r="V84" s="26"/>
      <c r="W84" s="29" t="s">
        <v>16</v>
      </c>
      <c r="X84" s="28"/>
      <c r="Y84" s="29"/>
      <c r="Z84" s="28"/>
      <c r="AA84" s="28"/>
      <c r="AB84" s="48"/>
      <c r="AC84" s="26"/>
      <c r="AD84" s="29" t="s">
        <v>16</v>
      </c>
      <c r="AE84" s="28"/>
      <c r="AF84" s="29"/>
      <c r="AG84" s="28"/>
      <c r="AH84" s="28"/>
      <c r="AI84" s="48"/>
      <c r="AJ84" s="30"/>
      <c r="AK84" s="29" t="s">
        <v>16</v>
      </c>
      <c r="AL84" s="28"/>
      <c r="AM84" s="29"/>
      <c r="AN84" s="28"/>
      <c r="AO84" s="28"/>
      <c r="AP84" s="48"/>
    </row>
    <row r="85" spans="1:42" s="24" customFormat="1" ht="13.5" customHeight="1">
      <c r="A85" s="14">
        <v>81</v>
      </c>
      <c r="B85" s="22">
        <v>2721</v>
      </c>
      <c r="C85" s="23">
        <v>12</v>
      </c>
      <c r="D85" s="1">
        <v>2755</v>
      </c>
      <c r="E85" s="23">
        <f t="shared" si="25"/>
        <v>11</v>
      </c>
      <c r="F85" s="23">
        <f t="shared" si="26"/>
        <v>34</v>
      </c>
      <c r="G85" s="47">
        <f t="shared" si="27"/>
        <v>1.2495406100698274</v>
      </c>
      <c r="H85" s="14">
        <v>81</v>
      </c>
      <c r="I85" s="22">
        <v>3258</v>
      </c>
      <c r="J85" s="23">
        <v>8</v>
      </c>
      <c r="K85" s="1">
        <v>3275</v>
      </c>
      <c r="L85" s="23">
        <f t="shared" si="28"/>
        <v>8</v>
      </c>
      <c r="M85" s="23">
        <f t="shared" si="29"/>
        <v>17</v>
      </c>
      <c r="N85" s="47">
        <f t="shared" si="18"/>
        <v>0.521792510742787</v>
      </c>
      <c r="O85" s="14">
        <v>81</v>
      </c>
      <c r="P85" s="22">
        <v>3930</v>
      </c>
      <c r="Q85" s="23">
        <v>6</v>
      </c>
      <c r="R85" s="1">
        <v>3941</v>
      </c>
      <c r="S85" s="23">
        <f t="shared" si="19"/>
        <v>6</v>
      </c>
      <c r="T85" s="23">
        <f t="shared" si="30"/>
        <v>11</v>
      </c>
      <c r="U85" s="47">
        <f t="shared" si="20"/>
        <v>0.27989821882951654</v>
      </c>
      <c r="V85" s="14"/>
      <c r="W85" s="22" t="s">
        <v>16</v>
      </c>
      <c r="X85" s="23"/>
      <c r="Y85" s="22"/>
      <c r="Z85" s="23"/>
      <c r="AA85" s="23"/>
      <c r="AB85" s="47"/>
      <c r="AC85" s="14"/>
      <c r="AD85" s="22" t="s">
        <v>16</v>
      </c>
      <c r="AE85" s="23"/>
      <c r="AF85" s="22"/>
      <c r="AG85" s="23"/>
      <c r="AH85" s="23"/>
      <c r="AI85" s="47"/>
      <c r="AJ85" s="19"/>
      <c r="AK85" s="22" t="s">
        <v>16</v>
      </c>
      <c r="AL85" s="23"/>
      <c r="AM85" s="22"/>
      <c r="AN85" s="23"/>
      <c r="AO85" s="23"/>
      <c r="AP85" s="47"/>
    </row>
    <row r="86" spans="1:42" s="24" customFormat="1" ht="13.5" customHeight="1">
      <c r="A86" s="14">
        <v>82</v>
      </c>
      <c r="B86" s="22">
        <v>2733</v>
      </c>
      <c r="C86" s="23">
        <v>12</v>
      </c>
      <c r="D86" s="1">
        <v>2766</v>
      </c>
      <c r="E86" s="23">
        <f t="shared" si="25"/>
        <v>11</v>
      </c>
      <c r="F86" s="23">
        <f t="shared" si="26"/>
        <v>33</v>
      </c>
      <c r="G86" s="47">
        <f t="shared" si="27"/>
        <v>1.2074643249176729</v>
      </c>
      <c r="H86" s="14">
        <v>82</v>
      </c>
      <c r="I86" s="22">
        <v>3266</v>
      </c>
      <c r="J86" s="23">
        <v>7</v>
      </c>
      <c r="K86" s="1">
        <v>3283</v>
      </c>
      <c r="L86" s="23">
        <f t="shared" si="28"/>
        <v>7</v>
      </c>
      <c r="M86" s="23">
        <f t="shared" si="29"/>
        <v>17</v>
      </c>
      <c r="N86" s="47">
        <f t="shared" si="18"/>
        <v>0.5205143906919779</v>
      </c>
      <c r="O86" s="14">
        <v>82</v>
      </c>
      <c r="P86" s="22">
        <v>3936</v>
      </c>
      <c r="Q86" s="23">
        <v>6</v>
      </c>
      <c r="R86" s="1">
        <v>3947</v>
      </c>
      <c r="S86" s="23">
        <f t="shared" si="19"/>
        <v>6</v>
      </c>
      <c r="T86" s="23">
        <f t="shared" si="30"/>
        <v>11</v>
      </c>
      <c r="U86" s="47">
        <f t="shared" si="20"/>
        <v>0.27947154471544716</v>
      </c>
      <c r="V86" s="14"/>
      <c r="W86" s="25" t="s">
        <v>16</v>
      </c>
      <c r="X86" s="23"/>
      <c r="Y86" s="25"/>
      <c r="Z86" s="23"/>
      <c r="AA86" s="23"/>
      <c r="AB86" s="47"/>
      <c r="AC86" s="14"/>
      <c r="AD86" s="25" t="s">
        <v>16</v>
      </c>
      <c r="AE86" s="23"/>
      <c r="AF86" s="25"/>
      <c r="AG86" s="23"/>
      <c r="AH86" s="23"/>
      <c r="AI86" s="47"/>
      <c r="AJ86" s="19"/>
      <c r="AK86" s="25" t="s">
        <v>16</v>
      </c>
      <c r="AL86" s="23"/>
      <c r="AM86" s="25"/>
      <c r="AN86" s="23"/>
      <c r="AO86" s="23"/>
      <c r="AP86" s="47"/>
    </row>
    <row r="87" spans="1:42" s="24" customFormat="1" ht="13.5" customHeight="1">
      <c r="A87" s="14">
        <v>83</v>
      </c>
      <c r="B87" s="22">
        <v>2745</v>
      </c>
      <c r="C87" s="23">
        <v>10</v>
      </c>
      <c r="D87" s="1">
        <v>2777</v>
      </c>
      <c r="E87" s="23">
        <f t="shared" si="25"/>
        <v>9</v>
      </c>
      <c r="F87" s="23">
        <f t="shared" si="26"/>
        <v>32</v>
      </c>
      <c r="G87" s="47">
        <f t="shared" si="27"/>
        <v>1.1657559198542806</v>
      </c>
      <c r="H87" s="14">
        <v>83</v>
      </c>
      <c r="I87" s="22">
        <v>3273</v>
      </c>
      <c r="J87" s="23">
        <v>8</v>
      </c>
      <c r="K87" s="1">
        <v>3290</v>
      </c>
      <c r="L87" s="23">
        <f t="shared" si="28"/>
        <v>6</v>
      </c>
      <c r="M87" s="23">
        <f t="shared" si="29"/>
        <v>17</v>
      </c>
      <c r="N87" s="47">
        <f t="shared" si="18"/>
        <v>0.5194011610143598</v>
      </c>
      <c r="O87" s="14">
        <v>83</v>
      </c>
      <c r="P87" s="22">
        <v>3942</v>
      </c>
      <c r="Q87" s="23">
        <v>6</v>
      </c>
      <c r="R87" s="1">
        <v>3953</v>
      </c>
      <c r="S87" s="23">
        <f t="shared" si="19"/>
        <v>6</v>
      </c>
      <c r="T87" s="23">
        <f t="shared" si="30"/>
        <v>11</v>
      </c>
      <c r="U87" s="47">
        <f t="shared" si="20"/>
        <v>0.27904616945712835</v>
      </c>
      <c r="V87" s="14"/>
      <c r="W87" s="25" t="s">
        <v>16</v>
      </c>
      <c r="X87" s="23"/>
      <c r="Y87" s="25"/>
      <c r="Z87" s="23"/>
      <c r="AA87" s="23"/>
      <c r="AB87" s="47"/>
      <c r="AC87" s="14"/>
      <c r="AD87" s="25" t="s">
        <v>16</v>
      </c>
      <c r="AE87" s="23"/>
      <c r="AF87" s="25"/>
      <c r="AG87" s="23"/>
      <c r="AH87" s="23"/>
      <c r="AI87" s="47"/>
      <c r="AJ87" s="19"/>
      <c r="AK87" s="25" t="s">
        <v>16</v>
      </c>
      <c r="AL87" s="23"/>
      <c r="AM87" s="25"/>
      <c r="AN87" s="23"/>
      <c r="AO87" s="23"/>
      <c r="AP87" s="47"/>
    </row>
    <row r="88" spans="1:42" s="24" customFormat="1" ht="13.5" customHeight="1">
      <c r="A88" s="26">
        <v>84</v>
      </c>
      <c r="B88" s="27">
        <v>2755</v>
      </c>
      <c r="C88" s="28">
        <v>11</v>
      </c>
      <c r="D88" s="5">
        <v>2786</v>
      </c>
      <c r="E88" s="28">
        <f t="shared" si="25"/>
        <v>9</v>
      </c>
      <c r="F88" s="28">
        <f t="shared" si="26"/>
        <v>31</v>
      </c>
      <c r="G88" s="48">
        <f t="shared" si="27"/>
        <v>1.1252268602540834</v>
      </c>
      <c r="H88" s="26">
        <v>84</v>
      </c>
      <c r="I88" s="27">
        <v>3281</v>
      </c>
      <c r="J88" s="28">
        <v>5</v>
      </c>
      <c r="K88" s="5">
        <v>3296</v>
      </c>
      <c r="L88" s="28">
        <f t="shared" si="28"/>
        <v>5</v>
      </c>
      <c r="M88" s="28">
        <f t="shared" si="29"/>
        <v>15</v>
      </c>
      <c r="N88" s="48">
        <f t="shared" si="18"/>
        <v>0.45717768972874123</v>
      </c>
      <c r="O88" s="26">
        <v>84</v>
      </c>
      <c r="P88" s="27">
        <v>3948</v>
      </c>
      <c r="Q88" s="28">
        <v>5</v>
      </c>
      <c r="R88" s="5">
        <v>3959</v>
      </c>
      <c r="S88" s="28">
        <f t="shared" si="19"/>
        <v>5</v>
      </c>
      <c r="T88" s="28">
        <f t="shared" si="30"/>
        <v>11</v>
      </c>
      <c r="U88" s="48">
        <f t="shared" si="20"/>
        <v>0.2786220871327254</v>
      </c>
      <c r="V88" s="26"/>
      <c r="W88" s="29" t="s">
        <v>16</v>
      </c>
      <c r="X88" s="28"/>
      <c r="Y88" s="29"/>
      <c r="Z88" s="28"/>
      <c r="AA88" s="28"/>
      <c r="AB88" s="48"/>
      <c r="AC88" s="26"/>
      <c r="AD88" s="29" t="s">
        <v>16</v>
      </c>
      <c r="AE88" s="28"/>
      <c r="AF88" s="29"/>
      <c r="AG88" s="28"/>
      <c r="AH88" s="28"/>
      <c r="AI88" s="48"/>
      <c r="AJ88" s="30"/>
      <c r="AK88" s="29" t="s">
        <v>16</v>
      </c>
      <c r="AL88" s="28"/>
      <c r="AM88" s="29"/>
      <c r="AN88" s="28"/>
      <c r="AO88" s="28"/>
      <c r="AP88" s="48"/>
    </row>
    <row r="89" spans="1:42" s="24" customFormat="1" ht="13.5" customHeight="1">
      <c r="A89" s="14">
        <v>85</v>
      </c>
      <c r="B89" s="22">
        <v>2766</v>
      </c>
      <c r="C89" s="23">
        <v>10</v>
      </c>
      <c r="D89" s="1">
        <v>2795</v>
      </c>
      <c r="E89" s="23">
        <f t="shared" si="25"/>
        <v>9</v>
      </c>
      <c r="F89" s="23">
        <f t="shared" si="26"/>
        <v>29</v>
      </c>
      <c r="G89" s="47">
        <f t="shared" si="27"/>
        <v>1.0484454085321764</v>
      </c>
      <c r="H89" s="14">
        <v>85</v>
      </c>
      <c r="I89" s="22">
        <v>3286</v>
      </c>
      <c r="J89" s="23">
        <v>5</v>
      </c>
      <c r="K89" s="1">
        <v>3301</v>
      </c>
      <c r="L89" s="23">
        <f t="shared" si="28"/>
        <v>5</v>
      </c>
      <c r="M89" s="23">
        <f t="shared" si="29"/>
        <v>15</v>
      </c>
      <c r="N89" s="47">
        <f t="shared" si="18"/>
        <v>0.4564820450395618</v>
      </c>
      <c r="O89" s="14">
        <v>85</v>
      </c>
      <c r="P89" s="22">
        <v>3953</v>
      </c>
      <c r="Q89" s="23">
        <v>5</v>
      </c>
      <c r="R89" s="1">
        <v>3964</v>
      </c>
      <c r="S89" s="23">
        <f t="shared" si="19"/>
        <v>5</v>
      </c>
      <c r="T89" s="23">
        <f t="shared" si="30"/>
        <v>11</v>
      </c>
      <c r="U89" s="47">
        <f t="shared" si="20"/>
        <v>0.27826966860612196</v>
      </c>
      <c r="V89" s="14"/>
      <c r="W89" s="22" t="s">
        <v>16</v>
      </c>
      <c r="X89" s="23"/>
      <c r="Y89" s="22"/>
      <c r="Z89" s="23"/>
      <c r="AA89" s="23"/>
      <c r="AB89" s="47"/>
      <c r="AC89" s="14"/>
      <c r="AD89" s="22" t="s">
        <v>16</v>
      </c>
      <c r="AE89" s="23"/>
      <c r="AF89" s="22"/>
      <c r="AG89" s="23"/>
      <c r="AH89" s="23"/>
      <c r="AI89" s="47"/>
      <c r="AJ89" s="19"/>
      <c r="AK89" s="22" t="s">
        <v>16</v>
      </c>
      <c r="AL89" s="23"/>
      <c r="AM89" s="22"/>
      <c r="AN89" s="23"/>
      <c r="AO89" s="23"/>
      <c r="AP89" s="47"/>
    </row>
    <row r="90" spans="1:42" s="24" customFormat="1" ht="13.5" customHeight="1">
      <c r="A90" s="14">
        <v>86</v>
      </c>
      <c r="B90" s="22">
        <v>2776</v>
      </c>
      <c r="C90" s="23">
        <v>11</v>
      </c>
      <c r="D90" s="1">
        <v>2804</v>
      </c>
      <c r="E90" s="23">
        <f t="shared" si="25"/>
        <v>9</v>
      </c>
      <c r="F90" s="23">
        <f t="shared" si="26"/>
        <v>28</v>
      </c>
      <c r="G90" s="47">
        <f t="shared" si="27"/>
        <v>1.0086455331412103</v>
      </c>
      <c r="H90" s="14">
        <v>86</v>
      </c>
      <c r="I90" s="22">
        <v>3291</v>
      </c>
      <c r="J90" s="23">
        <v>5</v>
      </c>
      <c r="K90" s="1">
        <v>3306</v>
      </c>
      <c r="L90" s="23">
        <f t="shared" si="28"/>
        <v>5</v>
      </c>
      <c r="M90" s="23">
        <f t="shared" si="29"/>
        <v>15</v>
      </c>
      <c r="N90" s="47">
        <f t="shared" si="18"/>
        <v>0.4557885141294439</v>
      </c>
      <c r="O90" s="14">
        <v>86</v>
      </c>
      <c r="P90" s="22">
        <v>3958</v>
      </c>
      <c r="Q90" s="23">
        <v>5</v>
      </c>
      <c r="R90" s="1">
        <v>3969</v>
      </c>
      <c r="S90" s="23">
        <f t="shared" si="19"/>
        <v>5</v>
      </c>
      <c r="T90" s="23">
        <f t="shared" si="30"/>
        <v>11</v>
      </c>
      <c r="U90" s="47">
        <f t="shared" si="20"/>
        <v>0.27791814047498736</v>
      </c>
      <c r="V90" s="14"/>
      <c r="W90" s="25" t="s">
        <v>16</v>
      </c>
      <c r="X90" s="23"/>
      <c r="Y90" s="25"/>
      <c r="Z90" s="23"/>
      <c r="AA90" s="23"/>
      <c r="AB90" s="47"/>
      <c r="AC90" s="14"/>
      <c r="AD90" s="25" t="s">
        <v>16</v>
      </c>
      <c r="AE90" s="23"/>
      <c r="AF90" s="25"/>
      <c r="AG90" s="23"/>
      <c r="AH90" s="23"/>
      <c r="AI90" s="47"/>
      <c r="AJ90" s="19"/>
      <c r="AK90" s="25" t="s">
        <v>16</v>
      </c>
      <c r="AL90" s="23"/>
      <c r="AM90" s="25"/>
      <c r="AN90" s="23"/>
      <c r="AO90" s="23"/>
      <c r="AP90" s="47"/>
    </row>
    <row r="91" spans="1:42" s="24" customFormat="1" ht="13.5" customHeight="1">
      <c r="A91" s="14">
        <v>87</v>
      </c>
      <c r="B91" s="22">
        <v>2787</v>
      </c>
      <c r="C91" s="23">
        <v>10</v>
      </c>
      <c r="D91" s="1">
        <v>2813</v>
      </c>
      <c r="E91" s="23">
        <f t="shared" si="25"/>
        <v>7</v>
      </c>
      <c r="F91" s="23">
        <f t="shared" si="26"/>
        <v>26</v>
      </c>
      <c r="G91" s="47">
        <f t="shared" si="27"/>
        <v>0.9329027628274129</v>
      </c>
      <c r="H91" s="14">
        <v>87</v>
      </c>
      <c r="I91" s="22">
        <v>3296</v>
      </c>
      <c r="J91" s="23">
        <v>5</v>
      </c>
      <c r="K91" s="1">
        <v>3311</v>
      </c>
      <c r="L91" s="23">
        <f t="shared" si="28"/>
        <v>4</v>
      </c>
      <c r="M91" s="23">
        <f t="shared" si="29"/>
        <v>15</v>
      </c>
      <c r="N91" s="47">
        <f t="shared" si="18"/>
        <v>0.45509708737864074</v>
      </c>
      <c r="O91" s="14">
        <v>87</v>
      </c>
      <c r="P91" s="22">
        <v>3963</v>
      </c>
      <c r="Q91" s="23">
        <v>7</v>
      </c>
      <c r="R91" s="1">
        <v>3974</v>
      </c>
      <c r="S91" s="23">
        <f t="shared" si="19"/>
        <v>7</v>
      </c>
      <c r="T91" s="23">
        <f t="shared" si="30"/>
        <v>11</v>
      </c>
      <c r="U91" s="47">
        <f t="shared" si="20"/>
        <v>0.27756749936916475</v>
      </c>
      <c r="V91" s="14"/>
      <c r="W91" s="25" t="s">
        <v>16</v>
      </c>
      <c r="X91" s="23"/>
      <c r="Y91" s="25"/>
      <c r="Z91" s="23"/>
      <c r="AA91" s="23"/>
      <c r="AB91" s="47"/>
      <c r="AC91" s="14"/>
      <c r="AD91" s="25" t="s">
        <v>16</v>
      </c>
      <c r="AE91" s="23"/>
      <c r="AF91" s="25"/>
      <c r="AG91" s="23"/>
      <c r="AH91" s="23"/>
      <c r="AI91" s="47"/>
      <c r="AJ91" s="19"/>
      <c r="AK91" s="25" t="s">
        <v>16</v>
      </c>
      <c r="AL91" s="23"/>
      <c r="AM91" s="25"/>
      <c r="AN91" s="23"/>
      <c r="AO91" s="23"/>
      <c r="AP91" s="47"/>
    </row>
    <row r="92" spans="1:42" s="24" customFormat="1" ht="13.5" customHeight="1">
      <c r="A92" s="26">
        <v>88</v>
      </c>
      <c r="B92" s="27">
        <v>2797</v>
      </c>
      <c r="C92" s="28">
        <v>8</v>
      </c>
      <c r="D92" s="5">
        <v>2820</v>
      </c>
      <c r="E92" s="28">
        <f t="shared" si="25"/>
        <v>8</v>
      </c>
      <c r="F92" s="28">
        <f t="shared" si="26"/>
        <v>23</v>
      </c>
      <c r="G92" s="48">
        <f t="shared" si="27"/>
        <v>0.8223096174472649</v>
      </c>
      <c r="H92" s="26">
        <v>88</v>
      </c>
      <c r="I92" s="27">
        <v>3301</v>
      </c>
      <c r="J92" s="28">
        <v>3</v>
      </c>
      <c r="K92" s="5">
        <v>3315</v>
      </c>
      <c r="L92" s="28">
        <f t="shared" si="28"/>
        <v>3</v>
      </c>
      <c r="M92" s="28">
        <f t="shared" si="29"/>
        <v>14</v>
      </c>
      <c r="N92" s="48">
        <f t="shared" si="18"/>
        <v>0.4241139048773099</v>
      </c>
      <c r="O92" s="26">
        <v>88</v>
      </c>
      <c r="P92" s="27">
        <v>3970</v>
      </c>
      <c r="Q92" s="28">
        <v>4</v>
      </c>
      <c r="R92" s="5">
        <v>3981</v>
      </c>
      <c r="S92" s="28">
        <f t="shared" si="19"/>
        <v>4</v>
      </c>
      <c r="T92" s="28">
        <f t="shared" si="30"/>
        <v>11</v>
      </c>
      <c r="U92" s="48">
        <f t="shared" si="20"/>
        <v>0.2770780856423174</v>
      </c>
      <c r="V92" s="26"/>
      <c r="W92" s="29" t="s">
        <v>16</v>
      </c>
      <c r="X92" s="28"/>
      <c r="Y92" s="29"/>
      <c r="Z92" s="28"/>
      <c r="AA92" s="28"/>
      <c r="AB92" s="48"/>
      <c r="AC92" s="26"/>
      <c r="AD92" s="29" t="s">
        <v>16</v>
      </c>
      <c r="AE92" s="28"/>
      <c r="AF92" s="29"/>
      <c r="AG92" s="28"/>
      <c r="AH92" s="28"/>
      <c r="AI92" s="48"/>
      <c r="AJ92" s="30"/>
      <c r="AK92" s="29" t="s">
        <v>16</v>
      </c>
      <c r="AL92" s="28"/>
      <c r="AM92" s="29"/>
      <c r="AN92" s="28"/>
      <c r="AO92" s="28"/>
      <c r="AP92" s="48"/>
    </row>
    <row r="93" spans="1:42" s="24" customFormat="1" ht="13.5" customHeight="1">
      <c r="A93" s="14">
        <v>89</v>
      </c>
      <c r="B93" s="22">
        <v>2805</v>
      </c>
      <c r="C93" s="23">
        <v>12</v>
      </c>
      <c r="D93" s="1">
        <v>2828</v>
      </c>
      <c r="E93" s="23">
        <f t="shared" si="25"/>
        <v>11</v>
      </c>
      <c r="F93" s="23">
        <f t="shared" si="26"/>
        <v>23</v>
      </c>
      <c r="G93" s="47">
        <f t="shared" si="27"/>
        <v>0.8199643493761141</v>
      </c>
      <c r="H93" s="14">
        <v>89</v>
      </c>
      <c r="I93" s="22">
        <v>3304</v>
      </c>
      <c r="J93" s="23">
        <v>5</v>
      </c>
      <c r="K93" s="1">
        <v>3318</v>
      </c>
      <c r="L93" s="23">
        <f t="shared" si="28"/>
        <v>5</v>
      </c>
      <c r="M93" s="23">
        <f t="shared" si="29"/>
        <v>14</v>
      </c>
      <c r="N93" s="47">
        <f t="shared" si="18"/>
        <v>0.423728813559322</v>
      </c>
      <c r="O93" s="14">
        <v>89</v>
      </c>
      <c r="P93" s="22">
        <v>3974</v>
      </c>
      <c r="Q93" s="23"/>
      <c r="R93" s="1">
        <v>3985</v>
      </c>
      <c r="S93" s="23"/>
      <c r="T93" s="23">
        <f t="shared" si="30"/>
        <v>11</v>
      </c>
      <c r="U93" s="47">
        <f t="shared" si="20"/>
        <v>0.27679919476597886</v>
      </c>
      <c r="V93" s="14"/>
      <c r="W93" s="22" t="s">
        <v>16</v>
      </c>
      <c r="X93" s="23"/>
      <c r="Y93" s="22"/>
      <c r="Z93" s="23"/>
      <c r="AA93" s="23"/>
      <c r="AB93" s="47"/>
      <c r="AC93" s="14"/>
      <c r="AD93" s="22" t="s">
        <v>16</v>
      </c>
      <c r="AE93" s="23"/>
      <c r="AF93" s="22"/>
      <c r="AG93" s="23"/>
      <c r="AH93" s="23"/>
      <c r="AI93" s="47"/>
      <c r="AJ93" s="19"/>
      <c r="AK93" s="22" t="s">
        <v>16</v>
      </c>
      <c r="AL93" s="23"/>
      <c r="AM93" s="22"/>
      <c r="AN93" s="23"/>
      <c r="AO93" s="23"/>
      <c r="AP93" s="47"/>
    </row>
    <row r="94" spans="1:42" s="24" customFormat="1" ht="13.5" customHeight="1">
      <c r="A94" s="14">
        <v>90</v>
      </c>
      <c r="B94" s="22">
        <v>2817</v>
      </c>
      <c r="C94" s="23">
        <v>10</v>
      </c>
      <c r="D94" s="1">
        <v>2839</v>
      </c>
      <c r="E94" s="23">
        <f t="shared" si="25"/>
        <v>10</v>
      </c>
      <c r="F94" s="23">
        <f t="shared" si="26"/>
        <v>22</v>
      </c>
      <c r="G94" s="47">
        <f t="shared" si="27"/>
        <v>0.7809726659566916</v>
      </c>
      <c r="H94" s="14">
        <v>90</v>
      </c>
      <c r="I94" s="22">
        <v>3309</v>
      </c>
      <c r="J94" s="23">
        <v>5</v>
      </c>
      <c r="K94" s="1">
        <v>3323</v>
      </c>
      <c r="L94" s="23">
        <f t="shared" si="28"/>
        <v>5</v>
      </c>
      <c r="M94" s="23">
        <f t="shared" si="29"/>
        <v>14</v>
      </c>
      <c r="N94" s="47">
        <f t="shared" si="18"/>
        <v>0.423088546388637</v>
      </c>
      <c r="O94" s="14"/>
      <c r="P94" s="22" t="s">
        <v>16</v>
      </c>
      <c r="Q94" s="23"/>
      <c r="R94" s="22"/>
      <c r="S94" s="23"/>
      <c r="T94" s="23"/>
      <c r="U94" s="47"/>
      <c r="V94" s="14"/>
      <c r="W94" s="25" t="s">
        <v>16</v>
      </c>
      <c r="X94" s="23"/>
      <c r="Y94" s="25"/>
      <c r="Z94" s="23"/>
      <c r="AA94" s="23"/>
      <c r="AB94" s="47"/>
      <c r="AC94" s="14"/>
      <c r="AD94" s="25" t="s">
        <v>16</v>
      </c>
      <c r="AE94" s="23"/>
      <c r="AF94" s="25"/>
      <c r="AG94" s="23"/>
      <c r="AH94" s="23"/>
      <c r="AI94" s="47"/>
      <c r="AJ94" s="19"/>
      <c r="AK94" s="25" t="s">
        <v>16</v>
      </c>
      <c r="AL94" s="23"/>
      <c r="AM94" s="25"/>
      <c r="AN94" s="23"/>
      <c r="AO94" s="23"/>
      <c r="AP94" s="47"/>
    </row>
    <row r="95" spans="1:42" s="24" customFormat="1" ht="13.5" customHeight="1">
      <c r="A95" s="14">
        <v>91</v>
      </c>
      <c r="B95" s="22">
        <v>2827</v>
      </c>
      <c r="C95" s="23">
        <v>12</v>
      </c>
      <c r="D95" s="1">
        <v>2849</v>
      </c>
      <c r="E95" s="23">
        <f t="shared" si="25"/>
        <v>10</v>
      </c>
      <c r="F95" s="23">
        <f t="shared" si="26"/>
        <v>22</v>
      </c>
      <c r="G95" s="47">
        <f t="shared" si="27"/>
        <v>0.7782101167315175</v>
      </c>
      <c r="H95" s="14">
        <v>91</v>
      </c>
      <c r="I95" s="22">
        <v>3314</v>
      </c>
      <c r="J95" s="23">
        <v>5</v>
      </c>
      <c r="K95" s="1">
        <v>3328</v>
      </c>
      <c r="L95" s="23">
        <f t="shared" si="28"/>
        <v>4</v>
      </c>
      <c r="M95" s="23">
        <f t="shared" si="29"/>
        <v>14</v>
      </c>
      <c r="N95" s="47">
        <f t="shared" si="18"/>
        <v>0.4224502112251056</v>
      </c>
      <c r="O95" s="14"/>
      <c r="P95" s="22" t="s">
        <v>16</v>
      </c>
      <c r="Q95" s="23"/>
      <c r="R95" s="22"/>
      <c r="S95" s="23"/>
      <c r="T95" s="23"/>
      <c r="U95" s="47"/>
      <c r="V95" s="14"/>
      <c r="W95" s="25" t="s">
        <v>16</v>
      </c>
      <c r="X95" s="23"/>
      <c r="Y95" s="25"/>
      <c r="Z95" s="23"/>
      <c r="AA95" s="23"/>
      <c r="AB95" s="47"/>
      <c r="AC95" s="14"/>
      <c r="AD95" s="25" t="s">
        <v>16</v>
      </c>
      <c r="AE95" s="23"/>
      <c r="AF95" s="25"/>
      <c r="AG95" s="23"/>
      <c r="AH95" s="23"/>
      <c r="AI95" s="47"/>
      <c r="AJ95" s="19"/>
      <c r="AK95" s="25" t="s">
        <v>16</v>
      </c>
      <c r="AL95" s="23"/>
      <c r="AM95" s="25"/>
      <c r="AN95" s="23"/>
      <c r="AO95" s="23"/>
      <c r="AP95" s="47"/>
    </row>
    <row r="96" spans="1:42" s="24" customFormat="1" ht="13.5" customHeight="1">
      <c r="A96" s="26">
        <v>92</v>
      </c>
      <c r="B96" s="27">
        <v>2839</v>
      </c>
      <c r="C96" s="28">
        <v>9</v>
      </c>
      <c r="D96" s="5">
        <v>2859</v>
      </c>
      <c r="E96" s="28">
        <f t="shared" si="25"/>
        <v>9</v>
      </c>
      <c r="F96" s="28">
        <f t="shared" si="26"/>
        <v>20</v>
      </c>
      <c r="G96" s="48">
        <f t="shared" si="27"/>
        <v>0.7044734061289186</v>
      </c>
      <c r="H96" s="26">
        <v>92</v>
      </c>
      <c r="I96" s="27">
        <v>3319</v>
      </c>
      <c r="J96" s="28">
        <v>3</v>
      </c>
      <c r="K96" s="5">
        <v>3332</v>
      </c>
      <c r="L96" s="28">
        <f t="shared" si="28"/>
        <v>3</v>
      </c>
      <c r="M96" s="28">
        <f t="shared" si="29"/>
        <v>13</v>
      </c>
      <c r="N96" s="48">
        <f t="shared" si="18"/>
        <v>0.391684242241639</v>
      </c>
      <c r="O96" s="26"/>
      <c r="P96" s="27" t="s">
        <v>16</v>
      </c>
      <c r="Q96" s="28"/>
      <c r="R96" s="27"/>
      <c r="S96" s="28"/>
      <c r="T96" s="28"/>
      <c r="U96" s="48"/>
      <c r="V96" s="26"/>
      <c r="W96" s="29" t="s">
        <v>16</v>
      </c>
      <c r="X96" s="28"/>
      <c r="Y96" s="29"/>
      <c r="Z96" s="28"/>
      <c r="AA96" s="28"/>
      <c r="AB96" s="48"/>
      <c r="AC96" s="26"/>
      <c r="AD96" s="29" t="s">
        <v>16</v>
      </c>
      <c r="AE96" s="28"/>
      <c r="AF96" s="29"/>
      <c r="AG96" s="28"/>
      <c r="AH96" s="28"/>
      <c r="AI96" s="48"/>
      <c r="AJ96" s="30"/>
      <c r="AK96" s="29" t="s">
        <v>16</v>
      </c>
      <c r="AL96" s="28"/>
      <c r="AM96" s="29"/>
      <c r="AN96" s="28"/>
      <c r="AO96" s="28"/>
      <c r="AP96" s="48"/>
    </row>
    <row r="97" spans="1:42" s="24" customFormat="1" ht="13.5" customHeight="1">
      <c r="A97" s="14">
        <v>93</v>
      </c>
      <c r="B97" s="22">
        <v>2848</v>
      </c>
      <c r="C97" s="23">
        <v>10</v>
      </c>
      <c r="D97" s="1">
        <v>2868</v>
      </c>
      <c r="E97" s="23">
        <f t="shared" si="25"/>
        <v>9</v>
      </c>
      <c r="F97" s="23">
        <f aca="true" t="shared" si="33" ref="F97:F126">D97-B97</f>
        <v>20</v>
      </c>
      <c r="G97" s="47">
        <f aca="true" t="shared" si="34" ref="G97:G126">(F97/B97)*100</f>
        <v>0.7022471910112359</v>
      </c>
      <c r="H97" s="14">
        <v>93</v>
      </c>
      <c r="I97" s="22">
        <v>3322</v>
      </c>
      <c r="J97" s="23">
        <v>4</v>
      </c>
      <c r="K97" s="1">
        <v>3335</v>
      </c>
      <c r="L97" s="23">
        <f t="shared" si="28"/>
        <v>4</v>
      </c>
      <c r="M97" s="23">
        <f t="shared" si="29"/>
        <v>13</v>
      </c>
      <c r="N97" s="47">
        <f t="shared" si="18"/>
        <v>0.391330523780855</v>
      </c>
      <c r="O97" s="14"/>
      <c r="P97" s="22" t="s">
        <v>16</v>
      </c>
      <c r="Q97" s="23"/>
      <c r="R97" s="22"/>
      <c r="S97" s="23"/>
      <c r="T97" s="23"/>
      <c r="U97" s="47"/>
      <c r="V97" s="14"/>
      <c r="W97" s="22" t="s">
        <v>16</v>
      </c>
      <c r="X97" s="23"/>
      <c r="Y97" s="22"/>
      <c r="Z97" s="23"/>
      <c r="AA97" s="23"/>
      <c r="AB97" s="47"/>
      <c r="AC97" s="14"/>
      <c r="AD97" s="22" t="s">
        <v>16</v>
      </c>
      <c r="AE97" s="23"/>
      <c r="AF97" s="22"/>
      <c r="AG97" s="23"/>
      <c r="AH97" s="23"/>
      <c r="AI97" s="47"/>
      <c r="AJ97" s="19"/>
      <c r="AK97" s="22" t="s">
        <v>16</v>
      </c>
      <c r="AL97" s="23"/>
      <c r="AM97" s="22"/>
      <c r="AN97" s="23"/>
      <c r="AO97" s="23"/>
      <c r="AP97" s="47"/>
    </row>
    <row r="98" spans="1:42" s="24" customFormat="1" ht="13.5" customHeight="1">
      <c r="A98" s="14">
        <v>94</v>
      </c>
      <c r="B98" s="22">
        <v>2858</v>
      </c>
      <c r="C98" s="23">
        <v>10</v>
      </c>
      <c r="D98" s="1">
        <v>2877</v>
      </c>
      <c r="E98" s="23">
        <f t="shared" si="25"/>
        <v>10</v>
      </c>
      <c r="F98" s="23">
        <f t="shared" si="33"/>
        <v>19</v>
      </c>
      <c r="G98" s="47">
        <f t="shared" si="34"/>
        <v>0.6648005598320503</v>
      </c>
      <c r="H98" s="14">
        <v>94</v>
      </c>
      <c r="I98" s="22">
        <v>3326</v>
      </c>
      <c r="J98" s="23">
        <v>5</v>
      </c>
      <c r="K98" s="1">
        <v>3339</v>
      </c>
      <c r="L98" s="23">
        <f t="shared" si="28"/>
        <v>4</v>
      </c>
      <c r="M98" s="23">
        <f t="shared" si="29"/>
        <v>13</v>
      </c>
      <c r="N98" s="47">
        <f t="shared" si="18"/>
        <v>0.39085989176187613</v>
      </c>
      <c r="O98" s="14"/>
      <c r="P98" s="22" t="s">
        <v>16</v>
      </c>
      <c r="Q98" s="23"/>
      <c r="R98" s="22"/>
      <c r="S98" s="23"/>
      <c r="T98" s="23"/>
      <c r="U98" s="47"/>
      <c r="V98" s="14"/>
      <c r="W98" s="25" t="s">
        <v>16</v>
      </c>
      <c r="X98" s="23"/>
      <c r="Y98" s="25"/>
      <c r="Z98" s="23"/>
      <c r="AA98" s="23"/>
      <c r="AB98" s="47"/>
      <c r="AC98" s="14"/>
      <c r="AD98" s="25" t="s">
        <v>16</v>
      </c>
      <c r="AE98" s="23"/>
      <c r="AF98" s="25"/>
      <c r="AG98" s="23"/>
      <c r="AH98" s="23"/>
      <c r="AI98" s="47"/>
      <c r="AJ98" s="19"/>
      <c r="AK98" s="25" t="s">
        <v>16</v>
      </c>
      <c r="AL98" s="23"/>
      <c r="AM98" s="25"/>
      <c r="AN98" s="23"/>
      <c r="AO98" s="23"/>
      <c r="AP98" s="47"/>
    </row>
    <row r="99" spans="1:42" s="24" customFormat="1" ht="13.5" customHeight="1">
      <c r="A99" s="14">
        <v>95</v>
      </c>
      <c r="B99" s="22">
        <v>2868</v>
      </c>
      <c r="C99" s="23">
        <v>10</v>
      </c>
      <c r="D99" s="1">
        <v>2887</v>
      </c>
      <c r="E99" s="23">
        <f t="shared" si="25"/>
        <v>9</v>
      </c>
      <c r="F99" s="23">
        <f t="shared" si="33"/>
        <v>19</v>
      </c>
      <c r="G99" s="47">
        <f t="shared" si="34"/>
        <v>0.6624825662482566</v>
      </c>
      <c r="H99" s="14">
        <v>95</v>
      </c>
      <c r="I99" s="22">
        <v>3331</v>
      </c>
      <c r="J99" s="23">
        <v>5</v>
      </c>
      <c r="K99" s="1">
        <v>3343</v>
      </c>
      <c r="L99" s="23">
        <f t="shared" si="28"/>
        <v>4</v>
      </c>
      <c r="M99" s="23">
        <f t="shared" si="29"/>
        <v>12</v>
      </c>
      <c r="N99" s="47">
        <f t="shared" si="18"/>
        <v>0.3602521765235665</v>
      </c>
      <c r="O99" s="14"/>
      <c r="P99" s="22" t="s">
        <v>16</v>
      </c>
      <c r="Q99" s="23"/>
      <c r="R99" s="22"/>
      <c r="S99" s="23"/>
      <c r="T99" s="23"/>
      <c r="U99" s="47"/>
      <c r="V99" s="14"/>
      <c r="W99" s="25" t="s">
        <v>16</v>
      </c>
      <c r="X99" s="23"/>
      <c r="Y99" s="25"/>
      <c r="Z99" s="23"/>
      <c r="AA99" s="23"/>
      <c r="AB99" s="47"/>
      <c r="AC99" s="14"/>
      <c r="AD99" s="25" t="s">
        <v>16</v>
      </c>
      <c r="AE99" s="23"/>
      <c r="AF99" s="25"/>
      <c r="AG99" s="23"/>
      <c r="AH99" s="23"/>
      <c r="AI99" s="47"/>
      <c r="AJ99" s="19"/>
      <c r="AK99" s="25" t="s">
        <v>16</v>
      </c>
      <c r="AL99" s="23"/>
      <c r="AM99" s="25"/>
      <c r="AN99" s="23"/>
      <c r="AO99" s="23"/>
      <c r="AP99" s="47"/>
    </row>
    <row r="100" spans="1:42" s="24" customFormat="1" ht="13.5" customHeight="1">
      <c r="A100" s="26">
        <v>96</v>
      </c>
      <c r="B100" s="27">
        <v>2878</v>
      </c>
      <c r="C100" s="28">
        <v>3</v>
      </c>
      <c r="D100" s="5">
        <v>2896</v>
      </c>
      <c r="E100" s="28">
        <f t="shared" si="25"/>
        <v>3</v>
      </c>
      <c r="F100" s="28">
        <f t="shared" si="33"/>
        <v>18</v>
      </c>
      <c r="G100" s="48">
        <f t="shared" si="34"/>
        <v>0.6254343293954135</v>
      </c>
      <c r="H100" s="26">
        <v>96</v>
      </c>
      <c r="I100" s="27">
        <v>3336</v>
      </c>
      <c r="J100" s="28">
        <v>5</v>
      </c>
      <c r="K100" s="5">
        <v>3347</v>
      </c>
      <c r="L100" s="28">
        <f t="shared" si="28"/>
        <v>5</v>
      </c>
      <c r="M100" s="28">
        <f t="shared" si="29"/>
        <v>11</v>
      </c>
      <c r="N100" s="48">
        <f t="shared" si="18"/>
        <v>0.32973621103117506</v>
      </c>
      <c r="O100" s="26"/>
      <c r="P100" s="27" t="s">
        <v>16</v>
      </c>
      <c r="Q100" s="28"/>
      <c r="R100" s="27"/>
      <c r="S100" s="28"/>
      <c r="T100" s="28"/>
      <c r="U100" s="48"/>
      <c r="V100" s="26"/>
      <c r="W100" s="29" t="s">
        <v>16</v>
      </c>
      <c r="X100" s="28"/>
      <c r="Y100" s="29"/>
      <c r="Z100" s="28"/>
      <c r="AA100" s="28"/>
      <c r="AB100" s="48"/>
      <c r="AC100" s="26"/>
      <c r="AD100" s="29" t="s">
        <v>16</v>
      </c>
      <c r="AE100" s="28"/>
      <c r="AF100" s="29"/>
      <c r="AG100" s="28"/>
      <c r="AH100" s="28"/>
      <c r="AI100" s="48"/>
      <c r="AJ100" s="30"/>
      <c r="AK100" s="29" t="s">
        <v>16</v>
      </c>
      <c r="AL100" s="28"/>
      <c r="AM100" s="29"/>
      <c r="AN100" s="28"/>
      <c r="AO100" s="28"/>
      <c r="AP100" s="48"/>
    </row>
    <row r="101" spans="1:42" s="24" customFormat="1" ht="13.5" customHeight="1">
      <c r="A101" s="14">
        <v>97</v>
      </c>
      <c r="B101" s="22">
        <v>2881</v>
      </c>
      <c r="C101" s="23">
        <v>9</v>
      </c>
      <c r="D101" s="1">
        <v>2899</v>
      </c>
      <c r="E101" s="23">
        <f t="shared" si="25"/>
        <v>9</v>
      </c>
      <c r="F101" s="23">
        <f t="shared" si="33"/>
        <v>18</v>
      </c>
      <c r="G101" s="47">
        <f t="shared" si="34"/>
        <v>0.6247830614370011</v>
      </c>
      <c r="H101" s="14">
        <v>97</v>
      </c>
      <c r="I101" s="22">
        <v>3341</v>
      </c>
      <c r="J101" s="23">
        <v>5</v>
      </c>
      <c r="K101" s="1">
        <v>3352</v>
      </c>
      <c r="L101" s="23">
        <f t="shared" si="28"/>
        <v>5</v>
      </c>
      <c r="M101" s="23">
        <f t="shared" si="29"/>
        <v>11</v>
      </c>
      <c r="N101" s="47">
        <f t="shared" si="18"/>
        <v>0.32924274169410356</v>
      </c>
      <c r="O101" s="14"/>
      <c r="P101" s="22" t="s">
        <v>16</v>
      </c>
      <c r="Q101" s="23"/>
      <c r="R101" s="22"/>
      <c r="S101" s="23"/>
      <c r="T101" s="23"/>
      <c r="U101" s="47"/>
      <c r="V101" s="14"/>
      <c r="W101" s="22" t="s">
        <v>16</v>
      </c>
      <c r="X101" s="23"/>
      <c r="Y101" s="22"/>
      <c r="Z101" s="23"/>
      <c r="AA101" s="23"/>
      <c r="AB101" s="47"/>
      <c r="AC101" s="14"/>
      <c r="AD101" s="22" t="s">
        <v>16</v>
      </c>
      <c r="AE101" s="23"/>
      <c r="AF101" s="22"/>
      <c r="AG101" s="23"/>
      <c r="AH101" s="23"/>
      <c r="AI101" s="47"/>
      <c r="AJ101" s="19"/>
      <c r="AK101" s="22" t="s">
        <v>16</v>
      </c>
      <c r="AL101" s="23"/>
      <c r="AM101" s="22"/>
      <c r="AN101" s="23"/>
      <c r="AO101" s="23"/>
      <c r="AP101" s="47"/>
    </row>
    <row r="102" spans="1:42" s="24" customFormat="1" ht="13.5" customHeight="1">
      <c r="A102" s="14">
        <v>98</v>
      </c>
      <c r="B102" s="22">
        <v>2890</v>
      </c>
      <c r="C102" s="23">
        <v>7</v>
      </c>
      <c r="D102" s="1">
        <v>2908</v>
      </c>
      <c r="E102" s="23">
        <f t="shared" si="25"/>
        <v>7</v>
      </c>
      <c r="F102" s="23">
        <f t="shared" si="33"/>
        <v>18</v>
      </c>
      <c r="G102" s="47">
        <f t="shared" si="34"/>
        <v>0.6228373702422145</v>
      </c>
      <c r="H102" s="14">
        <v>98</v>
      </c>
      <c r="I102" s="22">
        <v>3346</v>
      </c>
      <c r="J102" s="23">
        <v>5</v>
      </c>
      <c r="K102" s="1">
        <v>3357</v>
      </c>
      <c r="L102" s="23">
        <f t="shared" si="28"/>
        <v>5</v>
      </c>
      <c r="M102" s="23">
        <f t="shared" si="29"/>
        <v>11</v>
      </c>
      <c r="N102" s="47">
        <f t="shared" si="18"/>
        <v>0.328750747160789</v>
      </c>
      <c r="O102" s="14"/>
      <c r="P102" s="22" t="s">
        <v>16</v>
      </c>
      <c r="Q102" s="23"/>
      <c r="R102" s="22"/>
      <c r="S102" s="23"/>
      <c r="T102" s="23"/>
      <c r="U102" s="47"/>
      <c r="V102" s="14"/>
      <c r="W102" s="25" t="s">
        <v>16</v>
      </c>
      <c r="X102" s="23"/>
      <c r="Y102" s="25"/>
      <c r="Z102" s="23"/>
      <c r="AA102" s="23"/>
      <c r="AB102" s="47"/>
      <c r="AC102" s="14"/>
      <c r="AD102" s="25" t="s">
        <v>16</v>
      </c>
      <c r="AE102" s="23"/>
      <c r="AF102" s="25"/>
      <c r="AG102" s="23"/>
      <c r="AH102" s="23"/>
      <c r="AI102" s="47"/>
      <c r="AJ102" s="19"/>
      <c r="AK102" s="25" t="s">
        <v>16</v>
      </c>
      <c r="AL102" s="23"/>
      <c r="AM102" s="25"/>
      <c r="AN102" s="23"/>
      <c r="AO102" s="23"/>
      <c r="AP102" s="47"/>
    </row>
    <row r="103" spans="1:42" s="24" customFormat="1" ht="13.5" customHeight="1">
      <c r="A103" s="14">
        <v>99</v>
      </c>
      <c r="B103" s="22">
        <v>2897</v>
      </c>
      <c r="C103" s="23">
        <v>9</v>
      </c>
      <c r="D103" s="1">
        <v>2915</v>
      </c>
      <c r="E103" s="23">
        <f t="shared" si="25"/>
        <v>9</v>
      </c>
      <c r="F103" s="23">
        <f t="shared" si="33"/>
        <v>18</v>
      </c>
      <c r="G103" s="47">
        <f t="shared" si="34"/>
        <v>0.6213324128408698</v>
      </c>
      <c r="H103" s="14">
        <v>99</v>
      </c>
      <c r="I103" s="22">
        <v>3351</v>
      </c>
      <c r="J103" s="23">
        <v>5</v>
      </c>
      <c r="K103" s="1">
        <v>3362</v>
      </c>
      <c r="L103" s="23">
        <f t="shared" si="28"/>
        <v>5</v>
      </c>
      <c r="M103" s="23">
        <f t="shared" si="29"/>
        <v>11</v>
      </c>
      <c r="N103" s="47">
        <f t="shared" si="18"/>
        <v>0.3282602208296031</v>
      </c>
      <c r="O103" s="14"/>
      <c r="P103" s="22" t="s">
        <v>16</v>
      </c>
      <c r="Q103" s="23"/>
      <c r="R103" s="22"/>
      <c r="S103" s="23"/>
      <c r="T103" s="23"/>
      <c r="U103" s="47"/>
      <c r="V103" s="14"/>
      <c r="W103" s="25" t="s">
        <v>16</v>
      </c>
      <c r="X103" s="23"/>
      <c r="Y103" s="25"/>
      <c r="Z103" s="23"/>
      <c r="AA103" s="23"/>
      <c r="AB103" s="47"/>
      <c r="AC103" s="14"/>
      <c r="AD103" s="25" t="s">
        <v>16</v>
      </c>
      <c r="AE103" s="23"/>
      <c r="AF103" s="25"/>
      <c r="AG103" s="23"/>
      <c r="AH103" s="23"/>
      <c r="AI103" s="47"/>
      <c r="AJ103" s="19"/>
      <c r="AK103" s="25" t="s">
        <v>16</v>
      </c>
      <c r="AL103" s="23"/>
      <c r="AM103" s="25"/>
      <c r="AN103" s="23"/>
      <c r="AO103" s="23"/>
      <c r="AP103" s="47"/>
    </row>
    <row r="104" spans="1:42" s="24" customFormat="1" ht="13.5" customHeight="1">
      <c r="A104" s="26">
        <v>100</v>
      </c>
      <c r="B104" s="27">
        <v>2906</v>
      </c>
      <c r="C104" s="28">
        <v>9</v>
      </c>
      <c r="D104" s="5">
        <v>2924</v>
      </c>
      <c r="E104" s="28">
        <f t="shared" si="25"/>
        <v>9</v>
      </c>
      <c r="F104" s="28">
        <f t="shared" si="33"/>
        <v>18</v>
      </c>
      <c r="G104" s="48">
        <f t="shared" si="34"/>
        <v>0.6194081211286993</v>
      </c>
      <c r="H104" s="26">
        <v>100</v>
      </c>
      <c r="I104" s="27">
        <v>3356</v>
      </c>
      <c r="J104" s="28">
        <v>5</v>
      </c>
      <c r="K104" s="5">
        <v>3367</v>
      </c>
      <c r="L104" s="28">
        <f t="shared" si="28"/>
        <v>5</v>
      </c>
      <c r="M104" s="28">
        <f t="shared" si="29"/>
        <v>11</v>
      </c>
      <c r="N104" s="48">
        <f t="shared" si="18"/>
        <v>0.32777115613825986</v>
      </c>
      <c r="O104" s="26"/>
      <c r="P104" s="27" t="s">
        <v>16</v>
      </c>
      <c r="Q104" s="28"/>
      <c r="R104" s="27"/>
      <c r="S104" s="28"/>
      <c r="T104" s="28"/>
      <c r="U104" s="48"/>
      <c r="V104" s="26"/>
      <c r="W104" s="29" t="s">
        <v>16</v>
      </c>
      <c r="X104" s="28"/>
      <c r="Y104" s="29"/>
      <c r="Z104" s="28"/>
      <c r="AA104" s="28"/>
      <c r="AB104" s="48"/>
      <c r="AC104" s="26"/>
      <c r="AD104" s="29" t="s">
        <v>16</v>
      </c>
      <c r="AE104" s="28"/>
      <c r="AF104" s="29"/>
      <c r="AG104" s="28"/>
      <c r="AH104" s="28"/>
      <c r="AI104" s="48"/>
      <c r="AJ104" s="30"/>
      <c r="AK104" s="29" t="s">
        <v>16</v>
      </c>
      <c r="AL104" s="28"/>
      <c r="AM104" s="29"/>
      <c r="AN104" s="28"/>
      <c r="AO104" s="28"/>
      <c r="AP104" s="48"/>
    </row>
    <row r="105" spans="1:42" s="24" customFormat="1" ht="13.5" customHeight="1">
      <c r="A105" s="14">
        <v>101</v>
      </c>
      <c r="B105" s="22">
        <v>2915</v>
      </c>
      <c r="C105" s="23">
        <v>7</v>
      </c>
      <c r="D105" s="1">
        <v>2933</v>
      </c>
      <c r="E105" s="23">
        <f t="shared" si="25"/>
        <v>6</v>
      </c>
      <c r="F105" s="23">
        <f t="shared" si="33"/>
        <v>18</v>
      </c>
      <c r="G105" s="47">
        <f t="shared" si="34"/>
        <v>0.6174957118353345</v>
      </c>
      <c r="H105" s="14">
        <v>101</v>
      </c>
      <c r="I105" s="22">
        <v>3361</v>
      </c>
      <c r="J105" s="23">
        <v>5</v>
      </c>
      <c r="K105" s="1">
        <v>3372</v>
      </c>
      <c r="L105" s="23">
        <f t="shared" si="28"/>
        <v>5</v>
      </c>
      <c r="M105" s="23">
        <f t="shared" si="29"/>
        <v>11</v>
      </c>
      <c r="N105" s="47">
        <f t="shared" si="18"/>
        <v>0.32728354656352276</v>
      </c>
      <c r="O105" s="14"/>
      <c r="P105" s="22" t="s">
        <v>16</v>
      </c>
      <c r="Q105" s="23"/>
      <c r="R105" s="22"/>
      <c r="S105" s="23"/>
      <c r="T105" s="23"/>
      <c r="U105" s="47"/>
      <c r="V105" s="14"/>
      <c r="W105" s="22" t="s">
        <v>16</v>
      </c>
      <c r="X105" s="23"/>
      <c r="Y105" s="22"/>
      <c r="Z105" s="23"/>
      <c r="AA105" s="23"/>
      <c r="AB105" s="47"/>
      <c r="AC105" s="14"/>
      <c r="AD105" s="22" t="s">
        <v>16</v>
      </c>
      <c r="AE105" s="23"/>
      <c r="AF105" s="22"/>
      <c r="AG105" s="23"/>
      <c r="AH105" s="23"/>
      <c r="AI105" s="47"/>
      <c r="AJ105" s="19"/>
      <c r="AK105" s="22" t="s">
        <v>16</v>
      </c>
      <c r="AL105" s="23"/>
      <c r="AM105" s="22"/>
      <c r="AN105" s="23"/>
      <c r="AO105" s="23"/>
      <c r="AP105" s="47"/>
    </row>
    <row r="106" spans="1:42" s="24" customFormat="1" ht="13.5" customHeight="1">
      <c r="A106" s="14">
        <v>102</v>
      </c>
      <c r="B106" s="22">
        <v>2922</v>
      </c>
      <c r="C106" s="23">
        <v>7</v>
      </c>
      <c r="D106" s="1">
        <v>2939</v>
      </c>
      <c r="E106" s="23">
        <f t="shared" si="25"/>
        <v>7</v>
      </c>
      <c r="F106" s="23">
        <f t="shared" si="33"/>
        <v>17</v>
      </c>
      <c r="G106" s="47">
        <f t="shared" si="34"/>
        <v>0.5817932922655715</v>
      </c>
      <c r="H106" s="14">
        <v>102</v>
      </c>
      <c r="I106" s="22">
        <v>3366</v>
      </c>
      <c r="J106" s="23">
        <v>5</v>
      </c>
      <c r="K106" s="1">
        <v>3377</v>
      </c>
      <c r="L106" s="23">
        <f t="shared" si="28"/>
        <v>5</v>
      </c>
      <c r="M106" s="23">
        <f t="shared" si="29"/>
        <v>11</v>
      </c>
      <c r="N106" s="47">
        <f t="shared" si="18"/>
        <v>0.32679738562091504</v>
      </c>
      <c r="O106" s="14"/>
      <c r="P106" s="22" t="s">
        <v>16</v>
      </c>
      <c r="Q106" s="23"/>
      <c r="R106" s="22"/>
      <c r="S106" s="23"/>
      <c r="T106" s="23"/>
      <c r="U106" s="47"/>
      <c r="V106" s="14"/>
      <c r="W106" s="25" t="s">
        <v>16</v>
      </c>
      <c r="X106" s="23"/>
      <c r="Y106" s="25"/>
      <c r="Z106" s="23"/>
      <c r="AA106" s="23"/>
      <c r="AB106" s="47"/>
      <c r="AC106" s="14"/>
      <c r="AD106" s="25" t="s">
        <v>16</v>
      </c>
      <c r="AE106" s="23"/>
      <c r="AF106" s="25"/>
      <c r="AG106" s="23"/>
      <c r="AH106" s="23"/>
      <c r="AI106" s="47"/>
      <c r="AJ106" s="19"/>
      <c r="AK106" s="25" t="s">
        <v>16</v>
      </c>
      <c r="AL106" s="23"/>
      <c r="AM106" s="25"/>
      <c r="AN106" s="23"/>
      <c r="AO106" s="23"/>
      <c r="AP106" s="47"/>
    </row>
    <row r="107" spans="1:42" s="24" customFormat="1" ht="13.5" customHeight="1">
      <c r="A107" s="14">
        <v>103</v>
      </c>
      <c r="B107" s="22">
        <v>2929</v>
      </c>
      <c r="C107" s="23">
        <v>7</v>
      </c>
      <c r="D107" s="1">
        <v>2946</v>
      </c>
      <c r="E107" s="23">
        <f t="shared" si="25"/>
        <v>7</v>
      </c>
      <c r="F107" s="23">
        <f t="shared" si="33"/>
        <v>17</v>
      </c>
      <c r="G107" s="47">
        <f t="shared" si="34"/>
        <v>0.5804028678729942</v>
      </c>
      <c r="H107" s="14">
        <v>103</v>
      </c>
      <c r="I107" s="22">
        <v>3371</v>
      </c>
      <c r="J107" s="23">
        <v>5</v>
      </c>
      <c r="K107" s="1">
        <v>3382</v>
      </c>
      <c r="L107" s="23">
        <f t="shared" si="28"/>
        <v>5</v>
      </c>
      <c r="M107" s="23">
        <f t="shared" si="29"/>
        <v>11</v>
      </c>
      <c r="N107" s="47">
        <f t="shared" si="18"/>
        <v>0.3263126668644319</v>
      </c>
      <c r="O107" s="14"/>
      <c r="P107" s="22" t="s">
        <v>16</v>
      </c>
      <c r="Q107" s="23"/>
      <c r="R107" s="22"/>
      <c r="S107" s="23"/>
      <c r="T107" s="23"/>
      <c r="U107" s="47"/>
      <c r="V107" s="14"/>
      <c r="W107" s="25" t="s">
        <v>16</v>
      </c>
      <c r="X107" s="23"/>
      <c r="Y107" s="25"/>
      <c r="Z107" s="23"/>
      <c r="AA107" s="23"/>
      <c r="AB107" s="47"/>
      <c r="AC107" s="14"/>
      <c r="AD107" s="25" t="s">
        <v>16</v>
      </c>
      <c r="AE107" s="23"/>
      <c r="AF107" s="25"/>
      <c r="AG107" s="23"/>
      <c r="AH107" s="23"/>
      <c r="AI107" s="47"/>
      <c r="AJ107" s="19"/>
      <c r="AK107" s="25" t="s">
        <v>16</v>
      </c>
      <c r="AL107" s="23"/>
      <c r="AM107" s="25"/>
      <c r="AN107" s="23"/>
      <c r="AO107" s="23"/>
      <c r="AP107" s="47"/>
    </row>
    <row r="108" spans="1:42" s="24" customFormat="1" ht="13.5" customHeight="1">
      <c r="A108" s="26">
        <v>104</v>
      </c>
      <c r="B108" s="27">
        <v>2936</v>
      </c>
      <c r="C108" s="28">
        <v>7</v>
      </c>
      <c r="D108" s="5">
        <v>2953</v>
      </c>
      <c r="E108" s="28">
        <f t="shared" si="25"/>
        <v>5</v>
      </c>
      <c r="F108" s="28">
        <f t="shared" si="33"/>
        <v>17</v>
      </c>
      <c r="G108" s="48">
        <f t="shared" si="34"/>
        <v>0.5790190735694822</v>
      </c>
      <c r="H108" s="26">
        <v>104</v>
      </c>
      <c r="I108" s="27">
        <v>3376</v>
      </c>
      <c r="J108" s="28">
        <v>5</v>
      </c>
      <c r="K108" s="5">
        <v>3387</v>
      </c>
      <c r="L108" s="28">
        <f t="shared" si="28"/>
        <v>4</v>
      </c>
      <c r="M108" s="28">
        <f t="shared" si="29"/>
        <v>11</v>
      </c>
      <c r="N108" s="48">
        <f t="shared" si="18"/>
        <v>0.32582938388625593</v>
      </c>
      <c r="O108" s="26"/>
      <c r="P108" s="27" t="s">
        <v>16</v>
      </c>
      <c r="Q108" s="28"/>
      <c r="R108" s="27"/>
      <c r="S108" s="28"/>
      <c r="T108" s="28"/>
      <c r="U108" s="48"/>
      <c r="V108" s="26"/>
      <c r="W108" s="29" t="s">
        <v>16</v>
      </c>
      <c r="X108" s="28"/>
      <c r="Y108" s="29"/>
      <c r="Z108" s="28"/>
      <c r="AA108" s="28"/>
      <c r="AB108" s="48"/>
      <c r="AC108" s="26"/>
      <c r="AD108" s="29" t="s">
        <v>16</v>
      </c>
      <c r="AE108" s="28"/>
      <c r="AF108" s="29"/>
      <c r="AG108" s="28"/>
      <c r="AH108" s="28"/>
      <c r="AI108" s="48"/>
      <c r="AJ108" s="30"/>
      <c r="AK108" s="29" t="s">
        <v>16</v>
      </c>
      <c r="AL108" s="28"/>
      <c r="AM108" s="29"/>
      <c r="AN108" s="28"/>
      <c r="AO108" s="28"/>
      <c r="AP108" s="48"/>
    </row>
    <row r="109" spans="1:42" s="24" customFormat="1" ht="13.5" customHeight="1">
      <c r="A109" s="14">
        <v>105</v>
      </c>
      <c r="B109" s="22">
        <v>2943</v>
      </c>
      <c r="C109" s="23">
        <v>5</v>
      </c>
      <c r="D109" s="1">
        <v>2958</v>
      </c>
      <c r="E109" s="23">
        <f t="shared" si="25"/>
        <v>5</v>
      </c>
      <c r="F109" s="23">
        <f t="shared" si="33"/>
        <v>15</v>
      </c>
      <c r="G109" s="47">
        <f t="shared" si="34"/>
        <v>0.509683995922528</v>
      </c>
      <c r="H109" s="14">
        <v>105</v>
      </c>
      <c r="I109" s="22">
        <v>3381</v>
      </c>
      <c r="J109" s="23">
        <v>4</v>
      </c>
      <c r="K109" s="1">
        <v>3391</v>
      </c>
      <c r="L109" s="23">
        <f t="shared" si="28"/>
        <v>4</v>
      </c>
      <c r="M109" s="23">
        <f t="shared" si="29"/>
        <v>10</v>
      </c>
      <c r="N109" s="47">
        <f t="shared" si="18"/>
        <v>0.29577048210588586</v>
      </c>
      <c r="O109" s="14"/>
      <c r="P109" s="22" t="s">
        <v>16</v>
      </c>
      <c r="Q109" s="23"/>
      <c r="R109" s="22"/>
      <c r="S109" s="23"/>
      <c r="T109" s="23"/>
      <c r="U109" s="47"/>
      <c r="V109" s="14"/>
      <c r="W109" s="22" t="s">
        <v>16</v>
      </c>
      <c r="X109" s="23"/>
      <c r="Y109" s="22"/>
      <c r="Z109" s="23"/>
      <c r="AA109" s="23"/>
      <c r="AB109" s="47"/>
      <c r="AC109" s="14"/>
      <c r="AD109" s="22" t="s">
        <v>16</v>
      </c>
      <c r="AE109" s="23"/>
      <c r="AF109" s="22"/>
      <c r="AG109" s="23"/>
      <c r="AH109" s="23"/>
      <c r="AI109" s="47"/>
      <c r="AJ109" s="19"/>
      <c r="AK109" s="22" t="s">
        <v>16</v>
      </c>
      <c r="AL109" s="23"/>
      <c r="AM109" s="22"/>
      <c r="AN109" s="23"/>
      <c r="AO109" s="23"/>
      <c r="AP109" s="47"/>
    </row>
    <row r="110" spans="1:42" s="24" customFormat="1" ht="13.5" customHeight="1">
      <c r="A110" s="14">
        <v>106</v>
      </c>
      <c r="B110" s="22">
        <v>2948</v>
      </c>
      <c r="C110" s="23">
        <v>5</v>
      </c>
      <c r="D110" s="1">
        <v>2963</v>
      </c>
      <c r="E110" s="23">
        <f t="shared" si="25"/>
        <v>5</v>
      </c>
      <c r="F110" s="23">
        <f t="shared" si="33"/>
        <v>15</v>
      </c>
      <c r="G110" s="47">
        <f t="shared" si="34"/>
        <v>0.508819538670285</v>
      </c>
      <c r="H110" s="14">
        <v>106</v>
      </c>
      <c r="I110" s="22">
        <v>3385</v>
      </c>
      <c r="J110" s="23">
        <v>5</v>
      </c>
      <c r="K110" s="1">
        <v>3395</v>
      </c>
      <c r="L110" s="23">
        <f t="shared" si="28"/>
        <v>5</v>
      </c>
      <c r="M110" s="23">
        <f t="shared" si="29"/>
        <v>10</v>
      </c>
      <c r="N110" s="47">
        <f t="shared" si="18"/>
        <v>0.29542097488921715</v>
      </c>
      <c r="O110" s="14"/>
      <c r="P110" s="22" t="s">
        <v>16</v>
      </c>
      <c r="Q110" s="23"/>
      <c r="R110" s="22"/>
      <c r="S110" s="23"/>
      <c r="T110" s="23"/>
      <c r="U110" s="47"/>
      <c r="V110" s="14"/>
      <c r="W110" s="25" t="s">
        <v>16</v>
      </c>
      <c r="X110" s="23"/>
      <c r="Y110" s="25"/>
      <c r="Z110" s="23"/>
      <c r="AA110" s="23"/>
      <c r="AB110" s="47"/>
      <c r="AC110" s="14"/>
      <c r="AD110" s="25" t="s">
        <v>16</v>
      </c>
      <c r="AE110" s="23"/>
      <c r="AF110" s="25"/>
      <c r="AG110" s="23"/>
      <c r="AH110" s="23"/>
      <c r="AI110" s="47"/>
      <c r="AJ110" s="19"/>
      <c r="AK110" s="25" t="s">
        <v>16</v>
      </c>
      <c r="AL110" s="23"/>
      <c r="AM110" s="25"/>
      <c r="AN110" s="23"/>
      <c r="AO110" s="23"/>
      <c r="AP110" s="47"/>
    </row>
    <row r="111" spans="1:42" s="24" customFormat="1" ht="13.5" customHeight="1">
      <c r="A111" s="14">
        <v>107</v>
      </c>
      <c r="B111" s="22">
        <v>2953</v>
      </c>
      <c r="C111" s="23">
        <v>5</v>
      </c>
      <c r="D111" s="1">
        <v>2968</v>
      </c>
      <c r="E111" s="23">
        <f t="shared" si="25"/>
        <v>4</v>
      </c>
      <c r="F111" s="23">
        <f t="shared" si="33"/>
        <v>15</v>
      </c>
      <c r="G111" s="47">
        <f t="shared" si="34"/>
        <v>0.5079580088046055</v>
      </c>
      <c r="H111" s="14">
        <v>107</v>
      </c>
      <c r="I111" s="22">
        <v>3390</v>
      </c>
      <c r="J111" s="23">
        <v>4</v>
      </c>
      <c r="K111" s="1">
        <v>3400</v>
      </c>
      <c r="L111" s="23">
        <f t="shared" si="28"/>
        <v>4</v>
      </c>
      <c r="M111" s="23">
        <f t="shared" si="29"/>
        <v>10</v>
      </c>
      <c r="N111" s="47">
        <f t="shared" si="18"/>
        <v>0.2949852507374631</v>
      </c>
      <c r="O111" s="14"/>
      <c r="P111" s="22" t="s">
        <v>16</v>
      </c>
      <c r="Q111" s="23"/>
      <c r="R111" s="22"/>
      <c r="S111" s="23"/>
      <c r="T111" s="23"/>
      <c r="U111" s="47"/>
      <c r="V111" s="14"/>
      <c r="W111" s="25" t="s">
        <v>16</v>
      </c>
      <c r="X111" s="23"/>
      <c r="Y111" s="25"/>
      <c r="Z111" s="23"/>
      <c r="AA111" s="23"/>
      <c r="AB111" s="47"/>
      <c r="AC111" s="14"/>
      <c r="AD111" s="25" t="s">
        <v>16</v>
      </c>
      <c r="AE111" s="23"/>
      <c r="AF111" s="25"/>
      <c r="AG111" s="23"/>
      <c r="AH111" s="23"/>
      <c r="AI111" s="47"/>
      <c r="AJ111" s="19"/>
      <c r="AK111" s="25" t="s">
        <v>16</v>
      </c>
      <c r="AL111" s="23"/>
      <c r="AM111" s="25"/>
      <c r="AN111" s="23"/>
      <c r="AO111" s="23"/>
      <c r="AP111" s="47"/>
    </row>
    <row r="112" spans="1:42" s="24" customFormat="1" ht="13.5" customHeight="1">
      <c r="A112" s="26">
        <v>108</v>
      </c>
      <c r="B112" s="27">
        <v>2958</v>
      </c>
      <c r="C112" s="28">
        <v>2</v>
      </c>
      <c r="D112" s="5">
        <v>2972</v>
      </c>
      <c r="E112" s="28">
        <f t="shared" si="25"/>
        <v>2</v>
      </c>
      <c r="F112" s="28">
        <f t="shared" si="33"/>
        <v>14</v>
      </c>
      <c r="G112" s="48">
        <f t="shared" si="34"/>
        <v>0.47329276538201487</v>
      </c>
      <c r="H112" s="26">
        <v>108</v>
      </c>
      <c r="I112" s="27">
        <v>3394</v>
      </c>
      <c r="J112" s="28">
        <v>5</v>
      </c>
      <c r="K112" s="5">
        <v>3404</v>
      </c>
      <c r="L112" s="28">
        <f t="shared" si="28"/>
        <v>5</v>
      </c>
      <c r="M112" s="28">
        <f t="shared" si="29"/>
        <v>10</v>
      </c>
      <c r="N112" s="48">
        <f t="shared" si="18"/>
        <v>0.29463759575721865</v>
      </c>
      <c r="O112" s="26"/>
      <c r="P112" s="27" t="s">
        <v>16</v>
      </c>
      <c r="Q112" s="28"/>
      <c r="R112" s="27"/>
      <c r="S112" s="28"/>
      <c r="T112" s="28"/>
      <c r="U112" s="48"/>
      <c r="V112" s="26"/>
      <c r="W112" s="29" t="s">
        <v>16</v>
      </c>
      <c r="X112" s="28"/>
      <c r="Y112" s="29"/>
      <c r="Z112" s="28"/>
      <c r="AA112" s="28"/>
      <c r="AB112" s="48"/>
      <c r="AC112" s="26"/>
      <c r="AD112" s="29" t="s">
        <v>16</v>
      </c>
      <c r="AE112" s="28"/>
      <c r="AF112" s="29"/>
      <c r="AG112" s="28"/>
      <c r="AH112" s="28"/>
      <c r="AI112" s="48"/>
      <c r="AJ112" s="30"/>
      <c r="AK112" s="29" t="s">
        <v>16</v>
      </c>
      <c r="AL112" s="28"/>
      <c r="AM112" s="29"/>
      <c r="AN112" s="28"/>
      <c r="AO112" s="28"/>
      <c r="AP112" s="48"/>
    </row>
    <row r="113" spans="1:42" s="24" customFormat="1" ht="13.5" customHeight="1">
      <c r="A113" s="14">
        <v>109</v>
      </c>
      <c r="B113" s="22">
        <v>2960</v>
      </c>
      <c r="C113" s="23">
        <v>4</v>
      </c>
      <c r="D113" s="1">
        <v>2974</v>
      </c>
      <c r="E113" s="23">
        <f t="shared" si="25"/>
        <v>4</v>
      </c>
      <c r="F113" s="23">
        <f t="shared" si="33"/>
        <v>14</v>
      </c>
      <c r="G113" s="47">
        <f t="shared" si="34"/>
        <v>0.472972972972973</v>
      </c>
      <c r="H113" s="14">
        <v>109</v>
      </c>
      <c r="I113" s="22">
        <v>3399</v>
      </c>
      <c r="J113" s="23">
        <v>4</v>
      </c>
      <c r="K113" s="1">
        <v>3409</v>
      </c>
      <c r="L113" s="23">
        <f t="shared" si="28"/>
        <v>4</v>
      </c>
      <c r="M113" s="23">
        <f t="shared" si="29"/>
        <v>10</v>
      </c>
      <c r="N113" s="47">
        <f t="shared" si="18"/>
        <v>0.29420417769932333</v>
      </c>
      <c r="O113" s="14"/>
      <c r="P113" s="22" t="s">
        <v>16</v>
      </c>
      <c r="Q113" s="23"/>
      <c r="R113" s="22"/>
      <c r="S113" s="23"/>
      <c r="T113" s="23"/>
      <c r="U113" s="47"/>
      <c r="V113" s="14"/>
      <c r="W113" s="22" t="s">
        <v>16</v>
      </c>
      <c r="X113" s="23"/>
      <c r="Y113" s="22"/>
      <c r="Z113" s="23"/>
      <c r="AA113" s="23"/>
      <c r="AB113" s="47"/>
      <c r="AC113" s="14"/>
      <c r="AD113" s="22" t="s">
        <v>16</v>
      </c>
      <c r="AE113" s="23"/>
      <c r="AF113" s="22"/>
      <c r="AG113" s="23"/>
      <c r="AH113" s="23"/>
      <c r="AI113" s="47"/>
      <c r="AJ113" s="19"/>
      <c r="AK113" s="22" t="s">
        <v>16</v>
      </c>
      <c r="AL113" s="23"/>
      <c r="AM113" s="22"/>
      <c r="AN113" s="23"/>
      <c r="AO113" s="23"/>
      <c r="AP113" s="47"/>
    </row>
    <row r="114" spans="1:42" s="24" customFormat="1" ht="13.5" customHeight="1">
      <c r="A114" s="14">
        <v>110</v>
      </c>
      <c r="B114" s="22">
        <v>2964</v>
      </c>
      <c r="C114" s="23">
        <v>3</v>
      </c>
      <c r="D114" s="1">
        <v>2978</v>
      </c>
      <c r="E114" s="23">
        <f t="shared" si="25"/>
        <v>3</v>
      </c>
      <c r="F114" s="23">
        <f t="shared" si="33"/>
        <v>14</v>
      </c>
      <c r="G114" s="47">
        <f t="shared" si="34"/>
        <v>0.47233468286099867</v>
      </c>
      <c r="H114" s="14">
        <v>110</v>
      </c>
      <c r="I114" s="22">
        <v>3403</v>
      </c>
      <c r="J114" s="23">
        <v>5</v>
      </c>
      <c r="K114" s="1">
        <v>3413</v>
      </c>
      <c r="L114" s="23">
        <f t="shared" si="28"/>
        <v>5</v>
      </c>
      <c r="M114" s="23">
        <f t="shared" si="29"/>
        <v>10</v>
      </c>
      <c r="N114" s="47">
        <f t="shared" si="18"/>
        <v>0.29385836027034967</v>
      </c>
      <c r="O114" s="14"/>
      <c r="P114" s="22" t="s">
        <v>16</v>
      </c>
      <c r="Q114" s="23"/>
      <c r="R114" s="22"/>
      <c r="S114" s="23"/>
      <c r="T114" s="23"/>
      <c r="U114" s="47"/>
      <c r="V114" s="14"/>
      <c r="W114" s="25" t="s">
        <v>16</v>
      </c>
      <c r="X114" s="23"/>
      <c r="Y114" s="25"/>
      <c r="Z114" s="23"/>
      <c r="AA114" s="23"/>
      <c r="AB114" s="47"/>
      <c r="AC114" s="14"/>
      <c r="AD114" s="25" t="s">
        <v>16</v>
      </c>
      <c r="AE114" s="23"/>
      <c r="AF114" s="25"/>
      <c r="AG114" s="23"/>
      <c r="AH114" s="23"/>
      <c r="AI114" s="47"/>
      <c r="AJ114" s="19"/>
      <c r="AK114" s="25" t="s">
        <v>16</v>
      </c>
      <c r="AL114" s="23"/>
      <c r="AM114" s="25"/>
      <c r="AN114" s="23"/>
      <c r="AO114" s="23"/>
      <c r="AP114" s="47"/>
    </row>
    <row r="115" spans="1:42" s="24" customFormat="1" ht="13.5" customHeight="1">
      <c r="A115" s="14">
        <v>111</v>
      </c>
      <c r="B115" s="22">
        <v>2967</v>
      </c>
      <c r="C115" s="23">
        <v>3</v>
      </c>
      <c r="D115" s="1">
        <v>2981</v>
      </c>
      <c r="E115" s="23">
        <f t="shared" si="25"/>
        <v>2</v>
      </c>
      <c r="F115" s="23">
        <f t="shared" si="33"/>
        <v>14</v>
      </c>
      <c r="G115" s="47">
        <f t="shared" si="34"/>
        <v>0.47185709470845977</v>
      </c>
      <c r="H115" s="14">
        <v>111</v>
      </c>
      <c r="I115" s="22">
        <v>3408</v>
      </c>
      <c r="J115" s="23">
        <v>4</v>
      </c>
      <c r="K115" s="1">
        <v>3418</v>
      </c>
      <c r="L115" s="23">
        <f t="shared" si="28"/>
        <v>4</v>
      </c>
      <c r="M115" s="23">
        <f t="shared" si="29"/>
        <v>10</v>
      </c>
      <c r="N115" s="47">
        <f t="shared" si="18"/>
        <v>0.2934272300469483</v>
      </c>
      <c r="O115" s="14"/>
      <c r="P115" s="22" t="s">
        <v>16</v>
      </c>
      <c r="Q115" s="23"/>
      <c r="R115" s="22"/>
      <c r="S115" s="23"/>
      <c r="T115" s="23"/>
      <c r="U115" s="47"/>
      <c r="V115" s="14"/>
      <c r="W115" s="25" t="s">
        <v>16</v>
      </c>
      <c r="X115" s="23"/>
      <c r="Y115" s="25"/>
      <c r="Z115" s="23"/>
      <c r="AA115" s="23"/>
      <c r="AB115" s="47"/>
      <c r="AC115" s="14"/>
      <c r="AD115" s="25" t="s">
        <v>16</v>
      </c>
      <c r="AE115" s="23"/>
      <c r="AF115" s="25"/>
      <c r="AG115" s="23"/>
      <c r="AH115" s="23"/>
      <c r="AI115" s="47"/>
      <c r="AJ115" s="19"/>
      <c r="AK115" s="25" t="s">
        <v>16</v>
      </c>
      <c r="AL115" s="23"/>
      <c r="AM115" s="25"/>
      <c r="AN115" s="23"/>
      <c r="AO115" s="23"/>
      <c r="AP115" s="47"/>
    </row>
    <row r="116" spans="1:42" s="24" customFormat="1" ht="13.5" customHeight="1">
      <c r="A116" s="26">
        <v>112</v>
      </c>
      <c r="B116" s="27">
        <v>2970</v>
      </c>
      <c r="C116" s="28">
        <v>3</v>
      </c>
      <c r="D116" s="5">
        <v>2983</v>
      </c>
      <c r="E116" s="28">
        <f t="shared" si="25"/>
        <v>3</v>
      </c>
      <c r="F116" s="28">
        <f t="shared" si="33"/>
        <v>13</v>
      </c>
      <c r="G116" s="48">
        <f t="shared" si="34"/>
        <v>0.4377104377104377</v>
      </c>
      <c r="H116" s="26">
        <v>112</v>
      </c>
      <c r="I116" s="27">
        <v>3412</v>
      </c>
      <c r="J116" s="28">
        <v>5</v>
      </c>
      <c r="K116" s="5">
        <v>3422</v>
      </c>
      <c r="L116" s="28">
        <f t="shared" si="28"/>
        <v>5</v>
      </c>
      <c r="M116" s="28">
        <f t="shared" si="29"/>
        <v>10</v>
      </c>
      <c r="N116" s="48">
        <f t="shared" si="18"/>
        <v>0.29308323563892147</v>
      </c>
      <c r="O116" s="26"/>
      <c r="P116" s="27" t="s">
        <v>16</v>
      </c>
      <c r="Q116" s="28"/>
      <c r="R116" s="27"/>
      <c r="S116" s="28"/>
      <c r="T116" s="28"/>
      <c r="U116" s="48"/>
      <c r="V116" s="26"/>
      <c r="W116" s="29" t="s">
        <v>16</v>
      </c>
      <c r="X116" s="28"/>
      <c r="Y116" s="29"/>
      <c r="Z116" s="28"/>
      <c r="AA116" s="28"/>
      <c r="AB116" s="48"/>
      <c r="AC116" s="26"/>
      <c r="AD116" s="29" t="s">
        <v>16</v>
      </c>
      <c r="AE116" s="28"/>
      <c r="AF116" s="29"/>
      <c r="AG116" s="28"/>
      <c r="AH116" s="28"/>
      <c r="AI116" s="48"/>
      <c r="AJ116" s="30"/>
      <c r="AK116" s="29" t="s">
        <v>16</v>
      </c>
      <c r="AL116" s="28"/>
      <c r="AM116" s="29"/>
      <c r="AN116" s="28"/>
      <c r="AO116" s="28"/>
      <c r="AP116" s="48"/>
    </row>
    <row r="117" spans="1:42" s="24" customFormat="1" ht="13.5" customHeight="1">
      <c r="A117" s="14">
        <v>113</v>
      </c>
      <c r="B117" s="22">
        <v>2973</v>
      </c>
      <c r="C117" s="23">
        <v>3</v>
      </c>
      <c r="D117" s="1">
        <v>2986</v>
      </c>
      <c r="E117" s="23">
        <f t="shared" si="25"/>
        <v>3</v>
      </c>
      <c r="F117" s="23">
        <f t="shared" si="33"/>
        <v>13</v>
      </c>
      <c r="G117" s="47">
        <f t="shared" si="34"/>
        <v>0.4372687521022536</v>
      </c>
      <c r="H117" s="14">
        <v>113</v>
      </c>
      <c r="I117" s="22">
        <v>3417</v>
      </c>
      <c r="J117" s="23">
        <v>4</v>
      </c>
      <c r="K117" s="1">
        <v>3427</v>
      </c>
      <c r="L117" s="23">
        <f t="shared" si="28"/>
        <v>4</v>
      </c>
      <c r="M117" s="23">
        <f t="shared" si="29"/>
        <v>10</v>
      </c>
      <c r="N117" s="47">
        <f t="shared" si="18"/>
        <v>0.292654375182909</v>
      </c>
      <c r="O117" s="14"/>
      <c r="P117" s="22" t="s">
        <v>16</v>
      </c>
      <c r="Q117" s="23"/>
      <c r="R117" s="22"/>
      <c r="S117" s="23"/>
      <c r="T117" s="23"/>
      <c r="U117" s="47"/>
      <c r="V117" s="14"/>
      <c r="W117" s="22" t="s">
        <v>16</v>
      </c>
      <c r="X117" s="23"/>
      <c r="Y117" s="22"/>
      <c r="Z117" s="23"/>
      <c r="AA117" s="23"/>
      <c r="AB117" s="47"/>
      <c r="AC117" s="14"/>
      <c r="AD117" s="22" t="s">
        <v>16</v>
      </c>
      <c r="AE117" s="23"/>
      <c r="AF117" s="22"/>
      <c r="AG117" s="23"/>
      <c r="AH117" s="23"/>
      <c r="AI117" s="47"/>
      <c r="AJ117" s="19"/>
      <c r="AK117" s="22" t="s">
        <v>16</v>
      </c>
      <c r="AL117" s="23"/>
      <c r="AM117" s="22"/>
      <c r="AN117" s="23"/>
      <c r="AO117" s="23"/>
      <c r="AP117" s="47"/>
    </row>
    <row r="118" spans="1:42" s="24" customFormat="1" ht="13.5" customHeight="1">
      <c r="A118" s="14">
        <v>114</v>
      </c>
      <c r="B118" s="22">
        <v>2976</v>
      </c>
      <c r="C118" s="23">
        <v>3</v>
      </c>
      <c r="D118" s="1">
        <v>2989</v>
      </c>
      <c r="E118" s="23">
        <f t="shared" si="25"/>
        <v>3</v>
      </c>
      <c r="F118" s="23">
        <f t="shared" si="33"/>
        <v>13</v>
      </c>
      <c r="G118" s="47">
        <f t="shared" si="34"/>
        <v>0.43682795698924726</v>
      </c>
      <c r="H118" s="14">
        <v>114</v>
      </c>
      <c r="I118" s="22">
        <v>3421</v>
      </c>
      <c r="J118" s="23">
        <v>5</v>
      </c>
      <c r="K118" s="1">
        <v>3431</v>
      </c>
      <c r="L118" s="23">
        <f t="shared" si="28"/>
        <v>5</v>
      </c>
      <c r="M118" s="23">
        <f t="shared" si="29"/>
        <v>10</v>
      </c>
      <c r="N118" s="47">
        <f t="shared" si="18"/>
        <v>0.29231218941829873</v>
      </c>
      <c r="O118" s="14"/>
      <c r="P118" s="22" t="s">
        <v>16</v>
      </c>
      <c r="Q118" s="23"/>
      <c r="R118" s="22"/>
      <c r="S118" s="23"/>
      <c r="T118" s="23"/>
      <c r="U118" s="47"/>
      <c r="V118" s="14"/>
      <c r="W118" s="25" t="s">
        <v>16</v>
      </c>
      <c r="X118" s="23"/>
      <c r="Y118" s="25"/>
      <c r="Z118" s="23"/>
      <c r="AA118" s="23"/>
      <c r="AB118" s="47"/>
      <c r="AC118" s="14"/>
      <c r="AD118" s="25" t="s">
        <v>16</v>
      </c>
      <c r="AE118" s="23"/>
      <c r="AF118" s="25"/>
      <c r="AG118" s="23"/>
      <c r="AH118" s="23"/>
      <c r="AI118" s="47"/>
      <c r="AJ118" s="19"/>
      <c r="AK118" s="25" t="s">
        <v>16</v>
      </c>
      <c r="AL118" s="23"/>
      <c r="AM118" s="25"/>
      <c r="AN118" s="23"/>
      <c r="AO118" s="23"/>
      <c r="AP118" s="47"/>
    </row>
    <row r="119" spans="1:42" s="24" customFormat="1" ht="13.5" customHeight="1">
      <c r="A119" s="14">
        <v>115</v>
      </c>
      <c r="B119" s="22">
        <v>2979</v>
      </c>
      <c r="C119" s="23">
        <v>3</v>
      </c>
      <c r="D119" s="1">
        <v>2992</v>
      </c>
      <c r="E119" s="23">
        <f t="shared" si="25"/>
        <v>3</v>
      </c>
      <c r="F119" s="23">
        <f t="shared" si="33"/>
        <v>13</v>
      </c>
      <c r="G119" s="47">
        <f t="shared" si="34"/>
        <v>0.43638804968110106</v>
      </c>
      <c r="H119" s="14">
        <v>115</v>
      </c>
      <c r="I119" s="22">
        <v>3426</v>
      </c>
      <c r="J119" s="23">
        <v>4</v>
      </c>
      <c r="K119" s="1">
        <v>3436</v>
      </c>
      <c r="L119" s="23">
        <f t="shared" si="28"/>
        <v>4</v>
      </c>
      <c r="M119" s="23">
        <f t="shared" si="29"/>
        <v>10</v>
      </c>
      <c r="N119" s="47">
        <f t="shared" si="18"/>
        <v>0.29188558085230587</v>
      </c>
      <c r="O119" s="14"/>
      <c r="P119" s="22" t="s">
        <v>16</v>
      </c>
      <c r="Q119" s="23"/>
      <c r="R119" s="22"/>
      <c r="S119" s="23"/>
      <c r="T119" s="23"/>
      <c r="U119" s="47"/>
      <c r="V119" s="14"/>
      <c r="W119" s="25" t="s">
        <v>16</v>
      </c>
      <c r="X119" s="23"/>
      <c r="Y119" s="25"/>
      <c r="Z119" s="23"/>
      <c r="AA119" s="23"/>
      <c r="AB119" s="47"/>
      <c r="AC119" s="14"/>
      <c r="AD119" s="25" t="s">
        <v>16</v>
      </c>
      <c r="AE119" s="23"/>
      <c r="AF119" s="25"/>
      <c r="AG119" s="23"/>
      <c r="AH119" s="23"/>
      <c r="AI119" s="47"/>
      <c r="AJ119" s="19"/>
      <c r="AK119" s="25" t="s">
        <v>16</v>
      </c>
      <c r="AL119" s="23"/>
      <c r="AM119" s="25"/>
      <c r="AN119" s="23"/>
      <c r="AO119" s="23"/>
      <c r="AP119" s="47"/>
    </row>
    <row r="120" spans="1:42" s="24" customFormat="1" ht="13.5" customHeight="1">
      <c r="A120" s="26">
        <v>116</v>
      </c>
      <c r="B120" s="27">
        <v>2982</v>
      </c>
      <c r="C120" s="28">
        <v>3</v>
      </c>
      <c r="D120" s="5">
        <v>2995</v>
      </c>
      <c r="E120" s="28">
        <f t="shared" si="25"/>
        <v>3</v>
      </c>
      <c r="F120" s="28">
        <f t="shared" si="33"/>
        <v>13</v>
      </c>
      <c r="G120" s="48">
        <f t="shared" si="34"/>
        <v>0.4359490274983233</v>
      </c>
      <c r="H120" s="26">
        <v>116</v>
      </c>
      <c r="I120" s="27">
        <v>3430</v>
      </c>
      <c r="J120" s="28">
        <v>5</v>
      </c>
      <c r="K120" s="5">
        <v>3440</v>
      </c>
      <c r="L120" s="28">
        <f t="shared" si="28"/>
        <v>5</v>
      </c>
      <c r="M120" s="28">
        <f t="shared" si="29"/>
        <v>10</v>
      </c>
      <c r="N120" s="48">
        <f t="shared" si="18"/>
        <v>0.2915451895043732</v>
      </c>
      <c r="O120" s="26"/>
      <c r="P120" s="27" t="s">
        <v>16</v>
      </c>
      <c r="Q120" s="28"/>
      <c r="R120" s="27"/>
      <c r="S120" s="28"/>
      <c r="T120" s="28"/>
      <c r="U120" s="48"/>
      <c r="V120" s="26"/>
      <c r="W120" s="29" t="s">
        <v>16</v>
      </c>
      <c r="X120" s="28"/>
      <c r="Y120" s="29"/>
      <c r="Z120" s="28"/>
      <c r="AA120" s="28"/>
      <c r="AB120" s="48"/>
      <c r="AC120" s="26"/>
      <c r="AD120" s="29" t="s">
        <v>16</v>
      </c>
      <c r="AE120" s="28"/>
      <c r="AF120" s="29"/>
      <c r="AG120" s="28"/>
      <c r="AH120" s="28"/>
      <c r="AI120" s="48"/>
      <c r="AJ120" s="30"/>
      <c r="AK120" s="29" t="s">
        <v>16</v>
      </c>
      <c r="AL120" s="28"/>
      <c r="AM120" s="29"/>
      <c r="AN120" s="28"/>
      <c r="AO120" s="28"/>
      <c r="AP120" s="48"/>
    </row>
    <row r="121" spans="1:42" s="24" customFormat="1" ht="13.5" customHeight="1">
      <c r="A121" s="14">
        <v>117</v>
      </c>
      <c r="B121" s="22">
        <v>2985</v>
      </c>
      <c r="C121" s="23">
        <v>4</v>
      </c>
      <c r="D121" s="1">
        <v>2998</v>
      </c>
      <c r="E121" s="23">
        <f t="shared" si="25"/>
        <v>3</v>
      </c>
      <c r="F121" s="23">
        <f t="shared" si="33"/>
        <v>13</v>
      </c>
      <c r="G121" s="47">
        <f t="shared" si="34"/>
        <v>0.43551088777219427</v>
      </c>
      <c r="H121" s="14">
        <v>117</v>
      </c>
      <c r="I121" s="22">
        <v>3435</v>
      </c>
      <c r="J121" s="23">
        <v>4</v>
      </c>
      <c r="K121" s="1">
        <v>3445</v>
      </c>
      <c r="L121" s="23">
        <f t="shared" si="28"/>
        <v>4</v>
      </c>
      <c r="M121" s="23">
        <f t="shared" si="29"/>
        <v>10</v>
      </c>
      <c r="N121" s="47">
        <f t="shared" si="18"/>
        <v>0.2911208151382824</v>
      </c>
      <c r="O121" s="14"/>
      <c r="P121" s="22" t="s">
        <v>16</v>
      </c>
      <c r="Q121" s="23"/>
      <c r="R121" s="22"/>
      <c r="S121" s="23"/>
      <c r="T121" s="23"/>
      <c r="U121" s="47"/>
      <c r="V121" s="14"/>
      <c r="W121" s="22" t="s">
        <v>16</v>
      </c>
      <c r="X121" s="23"/>
      <c r="Y121" s="22"/>
      <c r="Z121" s="23"/>
      <c r="AA121" s="23"/>
      <c r="AB121" s="47"/>
      <c r="AC121" s="14"/>
      <c r="AD121" s="22" t="s">
        <v>16</v>
      </c>
      <c r="AE121" s="23"/>
      <c r="AF121" s="22"/>
      <c r="AG121" s="23"/>
      <c r="AH121" s="23"/>
      <c r="AI121" s="47"/>
      <c r="AJ121" s="19"/>
      <c r="AK121" s="22" t="s">
        <v>16</v>
      </c>
      <c r="AL121" s="23"/>
      <c r="AM121" s="22"/>
      <c r="AN121" s="23"/>
      <c r="AO121" s="23"/>
      <c r="AP121" s="47"/>
    </row>
    <row r="122" spans="1:42" s="24" customFormat="1" ht="13.5" customHeight="1">
      <c r="A122" s="14">
        <v>118</v>
      </c>
      <c r="B122" s="22">
        <v>2989</v>
      </c>
      <c r="C122" s="23">
        <v>3</v>
      </c>
      <c r="D122" s="1">
        <v>3001</v>
      </c>
      <c r="E122" s="23">
        <f t="shared" si="25"/>
        <v>2</v>
      </c>
      <c r="F122" s="23">
        <f t="shared" si="33"/>
        <v>12</v>
      </c>
      <c r="G122" s="47">
        <f t="shared" si="34"/>
        <v>0.4014720642355303</v>
      </c>
      <c r="H122" s="14">
        <v>118</v>
      </c>
      <c r="I122" s="22">
        <v>3439</v>
      </c>
      <c r="J122" s="23">
        <v>4</v>
      </c>
      <c r="K122" s="1">
        <v>3449</v>
      </c>
      <c r="L122" s="23">
        <f t="shared" si="28"/>
        <v>4</v>
      </c>
      <c r="M122" s="23">
        <f t="shared" si="29"/>
        <v>10</v>
      </c>
      <c r="N122" s="47">
        <f t="shared" si="18"/>
        <v>0.2907822041291073</v>
      </c>
      <c r="O122" s="14"/>
      <c r="P122" s="22" t="s">
        <v>16</v>
      </c>
      <c r="Q122" s="23"/>
      <c r="R122" s="22"/>
      <c r="S122" s="23"/>
      <c r="T122" s="23"/>
      <c r="U122" s="47"/>
      <c r="V122" s="14"/>
      <c r="W122" s="25" t="s">
        <v>16</v>
      </c>
      <c r="X122" s="23"/>
      <c r="Y122" s="25"/>
      <c r="Z122" s="23"/>
      <c r="AA122" s="23"/>
      <c r="AB122" s="47"/>
      <c r="AC122" s="14"/>
      <c r="AD122" s="25" t="s">
        <v>16</v>
      </c>
      <c r="AE122" s="23"/>
      <c r="AF122" s="25"/>
      <c r="AG122" s="23"/>
      <c r="AH122" s="23"/>
      <c r="AI122" s="47"/>
      <c r="AJ122" s="19"/>
      <c r="AK122" s="25" t="s">
        <v>16</v>
      </c>
      <c r="AL122" s="23"/>
      <c r="AM122" s="25"/>
      <c r="AN122" s="23"/>
      <c r="AO122" s="23"/>
      <c r="AP122" s="47"/>
    </row>
    <row r="123" spans="1:42" s="24" customFormat="1" ht="13.5" customHeight="1">
      <c r="A123" s="14">
        <v>119</v>
      </c>
      <c r="B123" s="22">
        <v>2992</v>
      </c>
      <c r="C123" s="23">
        <v>4</v>
      </c>
      <c r="D123" s="1">
        <v>3003</v>
      </c>
      <c r="E123" s="23">
        <f t="shared" si="25"/>
        <v>3</v>
      </c>
      <c r="F123" s="23">
        <f t="shared" si="33"/>
        <v>11</v>
      </c>
      <c r="G123" s="47">
        <f t="shared" si="34"/>
        <v>0.3676470588235294</v>
      </c>
      <c r="H123" s="14">
        <v>119</v>
      </c>
      <c r="I123" s="22">
        <v>3443</v>
      </c>
      <c r="J123" s="23">
        <v>4</v>
      </c>
      <c r="K123" s="1">
        <v>3453</v>
      </c>
      <c r="L123" s="23">
        <f t="shared" si="28"/>
        <v>4</v>
      </c>
      <c r="M123" s="23">
        <f t="shared" si="29"/>
        <v>10</v>
      </c>
      <c r="N123" s="47">
        <f t="shared" si="18"/>
        <v>0.2904443799012489</v>
      </c>
      <c r="O123" s="14"/>
      <c r="P123" s="22" t="s">
        <v>16</v>
      </c>
      <c r="Q123" s="23"/>
      <c r="R123" s="22"/>
      <c r="S123" s="23"/>
      <c r="T123" s="23"/>
      <c r="U123" s="47"/>
      <c r="V123" s="14"/>
      <c r="W123" s="25" t="s">
        <v>16</v>
      </c>
      <c r="X123" s="23"/>
      <c r="Y123" s="25"/>
      <c r="Z123" s="23"/>
      <c r="AA123" s="23"/>
      <c r="AB123" s="47"/>
      <c r="AC123" s="14"/>
      <c r="AD123" s="25" t="s">
        <v>16</v>
      </c>
      <c r="AE123" s="23"/>
      <c r="AF123" s="25"/>
      <c r="AG123" s="23"/>
      <c r="AH123" s="23"/>
      <c r="AI123" s="47"/>
      <c r="AJ123" s="19"/>
      <c r="AK123" s="25" t="s">
        <v>16</v>
      </c>
      <c r="AL123" s="23"/>
      <c r="AM123" s="25"/>
      <c r="AN123" s="23"/>
      <c r="AO123" s="23"/>
      <c r="AP123" s="47"/>
    </row>
    <row r="124" spans="1:42" s="24" customFormat="1" ht="13.5" customHeight="1">
      <c r="A124" s="26">
        <v>120</v>
      </c>
      <c r="B124" s="27">
        <v>2996</v>
      </c>
      <c r="C124" s="28">
        <v>3</v>
      </c>
      <c r="D124" s="5">
        <v>3006</v>
      </c>
      <c r="E124" s="28">
        <f t="shared" si="25"/>
        <v>3</v>
      </c>
      <c r="F124" s="28">
        <f t="shared" si="33"/>
        <v>10</v>
      </c>
      <c r="G124" s="48">
        <f t="shared" si="34"/>
        <v>0.33377837116154874</v>
      </c>
      <c r="H124" s="26">
        <v>120</v>
      </c>
      <c r="I124" s="27">
        <v>3447</v>
      </c>
      <c r="J124" s="28">
        <v>4</v>
      </c>
      <c r="K124" s="5">
        <v>3457</v>
      </c>
      <c r="L124" s="28">
        <f t="shared" si="28"/>
        <v>4</v>
      </c>
      <c r="M124" s="28">
        <f t="shared" si="29"/>
        <v>10</v>
      </c>
      <c r="N124" s="48">
        <f t="shared" si="18"/>
        <v>0.2901073397156948</v>
      </c>
      <c r="O124" s="26"/>
      <c r="P124" s="27" t="s">
        <v>16</v>
      </c>
      <c r="Q124" s="28"/>
      <c r="R124" s="27"/>
      <c r="S124" s="28"/>
      <c r="T124" s="28"/>
      <c r="U124" s="48"/>
      <c r="V124" s="26"/>
      <c r="W124" s="29" t="s">
        <v>16</v>
      </c>
      <c r="X124" s="28"/>
      <c r="Y124" s="29"/>
      <c r="Z124" s="28"/>
      <c r="AA124" s="28"/>
      <c r="AB124" s="48"/>
      <c r="AC124" s="26"/>
      <c r="AD124" s="29" t="s">
        <v>16</v>
      </c>
      <c r="AE124" s="28"/>
      <c r="AF124" s="29"/>
      <c r="AG124" s="28"/>
      <c r="AH124" s="28"/>
      <c r="AI124" s="48"/>
      <c r="AJ124" s="30"/>
      <c r="AK124" s="29" t="s">
        <v>16</v>
      </c>
      <c r="AL124" s="28"/>
      <c r="AM124" s="29"/>
      <c r="AN124" s="28"/>
      <c r="AO124" s="28"/>
      <c r="AP124" s="48"/>
    </row>
    <row r="125" spans="1:42" s="24" customFormat="1" ht="13.5" customHeight="1">
      <c r="A125" s="31">
        <v>121</v>
      </c>
      <c r="B125" s="32">
        <v>2999</v>
      </c>
      <c r="C125" s="33"/>
      <c r="D125" s="7">
        <v>3009</v>
      </c>
      <c r="E125" s="33"/>
      <c r="F125" s="33">
        <f t="shared" si="33"/>
        <v>10</v>
      </c>
      <c r="G125" s="49">
        <f t="shared" si="34"/>
        <v>0.33344448149383127</v>
      </c>
      <c r="H125" s="31">
        <v>121</v>
      </c>
      <c r="I125" s="32">
        <v>3451</v>
      </c>
      <c r="J125" s="33"/>
      <c r="K125" s="7">
        <v>3461</v>
      </c>
      <c r="L125" s="33"/>
      <c r="M125" s="33">
        <f t="shared" si="29"/>
        <v>10</v>
      </c>
      <c r="N125" s="49">
        <f t="shared" si="18"/>
        <v>0.28977108084613157</v>
      </c>
      <c r="O125" s="31"/>
      <c r="P125" s="32" t="s">
        <v>16</v>
      </c>
      <c r="Q125" s="33"/>
      <c r="R125" s="32"/>
      <c r="S125" s="33"/>
      <c r="T125" s="33"/>
      <c r="U125" s="49"/>
      <c r="V125" s="31"/>
      <c r="W125" s="32" t="s">
        <v>16</v>
      </c>
      <c r="X125" s="33"/>
      <c r="Y125" s="32"/>
      <c r="Z125" s="33"/>
      <c r="AA125" s="33"/>
      <c r="AB125" s="49"/>
      <c r="AC125" s="31"/>
      <c r="AD125" s="32" t="s">
        <v>16</v>
      </c>
      <c r="AE125" s="33"/>
      <c r="AF125" s="32"/>
      <c r="AG125" s="33"/>
      <c r="AH125" s="33"/>
      <c r="AI125" s="49"/>
      <c r="AJ125" s="34"/>
      <c r="AK125" s="32" t="s">
        <v>16</v>
      </c>
      <c r="AL125" s="33"/>
      <c r="AM125" s="32"/>
      <c r="AN125" s="33"/>
      <c r="AO125" s="33"/>
      <c r="AP125" s="49"/>
    </row>
    <row r="126" spans="1:42" s="24" customFormat="1" ht="13.5" customHeight="1" thickBot="1">
      <c r="A126" s="35" t="s">
        <v>15</v>
      </c>
      <c r="B126" s="36">
        <v>2175</v>
      </c>
      <c r="C126" s="37"/>
      <c r="D126" s="2">
        <v>2185</v>
      </c>
      <c r="E126" s="37"/>
      <c r="F126" s="37">
        <f t="shared" si="33"/>
        <v>10</v>
      </c>
      <c r="G126" s="50">
        <f t="shared" si="34"/>
        <v>0.45977011494252873</v>
      </c>
      <c r="H126" s="35" t="s">
        <v>15</v>
      </c>
      <c r="I126" s="36">
        <v>2587</v>
      </c>
      <c r="J126" s="37"/>
      <c r="K126" s="2">
        <v>2597</v>
      </c>
      <c r="L126" s="37"/>
      <c r="M126" s="37">
        <f t="shared" si="29"/>
        <v>10</v>
      </c>
      <c r="N126" s="50">
        <f t="shared" si="18"/>
        <v>0.3865481252415926</v>
      </c>
      <c r="O126" s="35" t="s">
        <v>15</v>
      </c>
      <c r="P126" s="36">
        <v>2835</v>
      </c>
      <c r="Q126" s="37"/>
      <c r="R126" s="2">
        <v>2845</v>
      </c>
      <c r="S126" s="37"/>
      <c r="T126" s="37">
        <f>R126-P126</f>
        <v>10</v>
      </c>
      <c r="U126" s="50">
        <f>(T126/P126)*100</f>
        <v>0.3527336860670194</v>
      </c>
      <c r="V126" s="35" t="s">
        <v>15</v>
      </c>
      <c r="W126" s="38">
        <v>3259</v>
      </c>
      <c r="X126" s="37"/>
      <c r="Y126" s="3">
        <v>3270</v>
      </c>
      <c r="Z126" s="37"/>
      <c r="AA126" s="37">
        <f>Y126-W126</f>
        <v>11</v>
      </c>
      <c r="AB126" s="50">
        <f>(AA126/W126)*100</f>
        <v>0.33752684872660327</v>
      </c>
      <c r="AC126" s="35" t="s">
        <v>15</v>
      </c>
      <c r="AD126" s="38">
        <v>3844</v>
      </c>
      <c r="AE126" s="37"/>
      <c r="AF126" s="3">
        <v>3857</v>
      </c>
      <c r="AG126" s="37"/>
      <c r="AH126" s="37">
        <f>AF126-AD126</f>
        <v>13</v>
      </c>
      <c r="AI126" s="50">
        <f>(AH126/AD126)*100</f>
        <v>0.3381893860561915</v>
      </c>
      <c r="AJ126" s="35" t="s">
        <v>15</v>
      </c>
      <c r="AK126" s="38">
        <v>5231</v>
      </c>
      <c r="AL126" s="37"/>
      <c r="AM126" s="3">
        <v>5245</v>
      </c>
      <c r="AN126" s="37"/>
      <c r="AO126" s="37">
        <f>AM126-AK126</f>
        <v>14</v>
      </c>
      <c r="AP126" s="50">
        <f>(AO126/AK126)*100</f>
        <v>0.2676352513859683</v>
      </c>
    </row>
    <row r="127" spans="1:42" s="24" customFormat="1" ht="13.5" customHeight="1">
      <c r="A127" s="39"/>
      <c r="B127" s="39"/>
      <c r="C127" s="39"/>
      <c r="D127" s="39"/>
      <c r="E127" s="39"/>
      <c r="F127" s="40"/>
      <c r="G127" s="41"/>
      <c r="H127" s="39"/>
      <c r="I127" s="39"/>
      <c r="J127" s="39"/>
      <c r="K127" s="39"/>
      <c r="L127" s="39"/>
      <c r="M127" s="40"/>
      <c r="N127" s="41"/>
      <c r="O127" s="39"/>
      <c r="P127" s="39"/>
      <c r="Q127" s="39"/>
      <c r="R127" s="39"/>
      <c r="S127" s="39"/>
      <c r="T127" s="40"/>
      <c r="U127" s="41"/>
      <c r="V127" s="39"/>
      <c r="W127" s="39"/>
      <c r="X127" s="39"/>
      <c r="Y127" s="39"/>
      <c r="Z127" s="39"/>
      <c r="AA127" s="40"/>
      <c r="AB127" s="41"/>
      <c r="AC127" s="39"/>
      <c r="AD127" s="39"/>
      <c r="AE127" s="39"/>
      <c r="AF127" s="39"/>
      <c r="AG127" s="39"/>
      <c r="AH127" s="40"/>
      <c r="AI127" s="41"/>
      <c r="AJ127" s="39"/>
      <c r="AK127" s="39"/>
      <c r="AL127" s="39"/>
      <c r="AM127" s="39"/>
      <c r="AN127" s="39"/>
      <c r="AO127" s="40"/>
      <c r="AP127" s="41"/>
    </row>
    <row r="128" spans="1:42" s="24" customFormat="1" ht="13.5" customHeight="1">
      <c r="A128" s="39"/>
      <c r="B128" s="39"/>
      <c r="C128" s="39"/>
      <c r="D128" s="39"/>
      <c r="E128" s="39"/>
      <c r="F128" s="40"/>
      <c r="G128" s="41"/>
      <c r="H128" s="39"/>
      <c r="I128" s="39"/>
      <c r="J128" s="39"/>
      <c r="K128" s="39"/>
      <c r="L128" s="39"/>
      <c r="M128" s="40"/>
      <c r="N128" s="41"/>
      <c r="O128" s="39"/>
      <c r="P128" s="39"/>
      <c r="Q128" s="39"/>
      <c r="R128" s="39"/>
      <c r="S128" s="39"/>
      <c r="T128" s="40"/>
      <c r="U128" s="41"/>
      <c r="V128" s="39"/>
      <c r="W128" s="39"/>
      <c r="X128" s="39"/>
      <c r="Y128" s="39"/>
      <c r="Z128" s="39"/>
      <c r="AA128" s="40"/>
      <c r="AB128" s="41"/>
      <c r="AC128" s="39"/>
      <c r="AD128" s="39"/>
      <c r="AE128" s="39"/>
      <c r="AF128" s="39"/>
      <c r="AG128" s="39"/>
      <c r="AH128" s="40"/>
      <c r="AI128" s="41"/>
      <c r="AJ128" s="39"/>
      <c r="AK128" s="39"/>
      <c r="AL128" s="39"/>
      <c r="AM128" s="39"/>
      <c r="AN128" s="39"/>
      <c r="AO128" s="40"/>
      <c r="AP128" s="41"/>
    </row>
    <row r="129" spans="2:41" s="24" customFormat="1" ht="13.5">
      <c r="B129" s="42"/>
      <c r="F129" s="43"/>
      <c r="I129" s="42"/>
      <c r="M129" s="43"/>
      <c r="P129" s="42"/>
      <c r="T129" s="43"/>
      <c r="W129" s="42"/>
      <c r="AA129" s="43"/>
      <c r="AD129" s="42"/>
      <c r="AH129" s="43"/>
      <c r="AK129" s="42"/>
      <c r="AO129" s="43"/>
    </row>
    <row r="130" spans="2:41" s="24" customFormat="1" ht="13.5">
      <c r="B130" s="42"/>
      <c r="F130" s="43"/>
      <c r="I130" s="42"/>
      <c r="M130" s="43"/>
      <c r="P130" s="42"/>
      <c r="T130" s="43"/>
      <c r="W130" s="42"/>
      <c r="AA130" s="43"/>
      <c r="AD130" s="42"/>
      <c r="AH130" s="43"/>
      <c r="AK130" s="42"/>
      <c r="AO130" s="43"/>
    </row>
    <row r="131" spans="2:41" s="24" customFormat="1" ht="13.5">
      <c r="B131" s="42"/>
      <c r="F131" s="43"/>
      <c r="I131" s="42"/>
      <c r="M131" s="43"/>
      <c r="P131" s="42"/>
      <c r="T131" s="43"/>
      <c r="W131" s="42"/>
      <c r="AA131" s="43"/>
      <c r="AD131" s="42"/>
      <c r="AH131" s="43"/>
      <c r="AK131" s="42"/>
      <c r="AO131" s="43"/>
    </row>
    <row r="132" spans="2:41" s="24" customFormat="1" ht="13.5">
      <c r="B132" s="42"/>
      <c r="F132" s="43"/>
      <c r="I132" s="42"/>
      <c r="M132" s="43"/>
      <c r="P132" s="42"/>
      <c r="T132" s="43"/>
      <c r="W132" s="42"/>
      <c r="AA132" s="43"/>
      <c r="AD132" s="42"/>
      <c r="AH132" s="43"/>
      <c r="AK132" s="42"/>
      <c r="AO132" s="43"/>
    </row>
    <row r="133" spans="2:41" s="24" customFormat="1" ht="13.5">
      <c r="B133" s="42"/>
      <c r="F133" s="43"/>
      <c r="I133" s="42"/>
      <c r="M133" s="43"/>
      <c r="P133" s="42"/>
      <c r="T133" s="43"/>
      <c r="W133" s="42"/>
      <c r="AA133" s="43"/>
      <c r="AD133" s="42"/>
      <c r="AH133" s="43"/>
      <c r="AK133" s="42"/>
      <c r="AO133" s="43"/>
    </row>
    <row r="134" spans="2:41" s="24" customFormat="1" ht="13.5">
      <c r="B134" s="42"/>
      <c r="F134" s="43"/>
      <c r="I134" s="42"/>
      <c r="M134" s="43"/>
      <c r="P134" s="42"/>
      <c r="T134" s="43"/>
      <c r="W134" s="42"/>
      <c r="AA134" s="43"/>
      <c r="AD134" s="42"/>
      <c r="AH134" s="43"/>
      <c r="AK134" s="42"/>
      <c r="AO134" s="43"/>
    </row>
    <row r="135" spans="2:41" s="24" customFormat="1" ht="13.5">
      <c r="B135" s="42"/>
      <c r="F135" s="43"/>
      <c r="I135" s="42"/>
      <c r="M135" s="43"/>
      <c r="P135" s="42"/>
      <c r="T135" s="43"/>
      <c r="W135" s="42"/>
      <c r="AA135" s="43"/>
      <c r="AD135" s="42"/>
      <c r="AH135" s="43"/>
      <c r="AK135" s="42"/>
      <c r="AO135" s="43"/>
    </row>
    <row r="136" spans="2:41" s="24" customFormat="1" ht="13.5">
      <c r="B136" s="42"/>
      <c r="F136" s="43"/>
      <c r="I136" s="42"/>
      <c r="M136" s="43"/>
      <c r="P136" s="42"/>
      <c r="T136" s="43"/>
      <c r="W136" s="42"/>
      <c r="AA136" s="43"/>
      <c r="AD136" s="42"/>
      <c r="AH136" s="43"/>
      <c r="AK136" s="42"/>
      <c r="AO136" s="43"/>
    </row>
    <row r="137" spans="2:41" s="24" customFormat="1" ht="13.5">
      <c r="B137" s="42"/>
      <c r="F137" s="43"/>
      <c r="I137" s="42"/>
      <c r="M137" s="43"/>
      <c r="P137" s="42"/>
      <c r="T137" s="43"/>
      <c r="W137" s="42"/>
      <c r="AA137" s="43"/>
      <c r="AD137" s="42"/>
      <c r="AH137" s="43"/>
      <c r="AK137" s="42"/>
      <c r="AO137" s="43"/>
    </row>
    <row r="138" spans="2:41" s="24" customFormat="1" ht="13.5">
      <c r="B138" s="42"/>
      <c r="F138" s="43"/>
      <c r="I138" s="42"/>
      <c r="M138" s="43"/>
      <c r="P138" s="42"/>
      <c r="T138" s="43"/>
      <c r="W138" s="42"/>
      <c r="AA138" s="43"/>
      <c r="AD138" s="42"/>
      <c r="AH138" s="43"/>
      <c r="AK138" s="42"/>
      <c r="AO138" s="43"/>
    </row>
    <row r="139" spans="2:41" s="24" customFormat="1" ht="13.5">
      <c r="B139" s="42"/>
      <c r="F139" s="43"/>
      <c r="I139" s="42"/>
      <c r="M139" s="43"/>
      <c r="P139" s="42"/>
      <c r="T139" s="43"/>
      <c r="W139" s="42"/>
      <c r="AA139" s="43"/>
      <c r="AD139" s="42"/>
      <c r="AH139" s="43"/>
      <c r="AK139" s="42"/>
      <c r="AO139" s="43"/>
    </row>
    <row r="140" spans="2:41" s="24" customFormat="1" ht="13.5">
      <c r="B140" s="42"/>
      <c r="F140" s="43"/>
      <c r="I140" s="42"/>
      <c r="M140" s="43"/>
      <c r="P140" s="42"/>
      <c r="T140" s="43"/>
      <c r="W140" s="42"/>
      <c r="AA140" s="43"/>
      <c r="AD140" s="42"/>
      <c r="AH140" s="43"/>
      <c r="AK140" s="42"/>
      <c r="AO140" s="43"/>
    </row>
    <row r="141" spans="2:41" s="24" customFormat="1" ht="13.5">
      <c r="B141" s="42"/>
      <c r="F141" s="43"/>
      <c r="I141" s="42"/>
      <c r="M141" s="43"/>
      <c r="P141" s="42"/>
      <c r="T141" s="43"/>
      <c r="W141" s="42"/>
      <c r="AA141" s="43"/>
      <c r="AD141" s="42"/>
      <c r="AH141" s="43"/>
      <c r="AK141" s="42"/>
      <c r="AO141" s="43"/>
    </row>
    <row r="142" spans="2:41" s="24" customFormat="1" ht="13.5">
      <c r="B142" s="42"/>
      <c r="F142" s="43"/>
      <c r="I142" s="42"/>
      <c r="M142" s="43"/>
      <c r="P142" s="42"/>
      <c r="T142" s="43"/>
      <c r="W142" s="42"/>
      <c r="AA142" s="43"/>
      <c r="AD142" s="42"/>
      <c r="AH142" s="43"/>
      <c r="AK142" s="42"/>
      <c r="AO142" s="43"/>
    </row>
    <row r="143" spans="2:41" s="24" customFormat="1" ht="13.5">
      <c r="B143" s="42"/>
      <c r="F143" s="43"/>
      <c r="I143" s="42"/>
      <c r="M143" s="43"/>
      <c r="P143" s="42"/>
      <c r="T143" s="43"/>
      <c r="W143" s="42"/>
      <c r="AA143" s="43"/>
      <c r="AD143" s="42"/>
      <c r="AH143" s="43"/>
      <c r="AK143" s="42"/>
      <c r="AO143" s="43"/>
    </row>
    <row r="144" spans="2:41" s="24" customFormat="1" ht="13.5">
      <c r="B144" s="42"/>
      <c r="F144" s="43"/>
      <c r="I144" s="42"/>
      <c r="M144" s="43"/>
      <c r="P144" s="42"/>
      <c r="T144" s="43"/>
      <c r="W144" s="42"/>
      <c r="AA144" s="43"/>
      <c r="AD144" s="42"/>
      <c r="AH144" s="43"/>
      <c r="AK144" s="42"/>
      <c r="AO144" s="43"/>
    </row>
    <row r="145" spans="2:41" s="24" customFormat="1" ht="13.5">
      <c r="B145" s="42"/>
      <c r="F145" s="43"/>
      <c r="I145" s="42"/>
      <c r="M145" s="43"/>
      <c r="P145" s="42"/>
      <c r="T145" s="43"/>
      <c r="W145" s="42"/>
      <c r="AA145" s="43"/>
      <c r="AD145" s="42"/>
      <c r="AH145" s="43"/>
      <c r="AK145" s="42"/>
      <c r="AO145" s="43"/>
    </row>
    <row r="146" spans="2:41" s="24" customFormat="1" ht="13.5">
      <c r="B146" s="42"/>
      <c r="F146" s="43"/>
      <c r="I146" s="42"/>
      <c r="M146" s="43"/>
      <c r="P146" s="42"/>
      <c r="T146" s="43"/>
      <c r="W146" s="42"/>
      <c r="AA146" s="43"/>
      <c r="AD146" s="42"/>
      <c r="AH146" s="43"/>
      <c r="AK146" s="42"/>
      <c r="AO146" s="43"/>
    </row>
    <row r="147" spans="2:41" s="24" customFormat="1" ht="13.5">
      <c r="B147" s="42"/>
      <c r="F147" s="43"/>
      <c r="I147" s="42"/>
      <c r="M147" s="43"/>
      <c r="P147" s="42"/>
      <c r="T147" s="43"/>
      <c r="W147" s="42"/>
      <c r="AA147" s="43"/>
      <c r="AD147" s="42"/>
      <c r="AH147" s="43"/>
      <c r="AK147" s="42"/>
      <c r="AO147" s="43"/>
    </row>
    <row r="148" spans="2:41" s="24" customFormat="1" ht="13.5">
      <c r="B148" s="42"/>
      <c r="F148" s="43"/>
      <c r="I148" s="42"/>
      <c r="M148" s="43"/>
      <c r="P148" s="42"/>
      <c r="T148" s="43"/>
      <c r="W148" s="42"/>
      <c r="AA148" s="43"/>
      <c r="AD148" s="42"/>
      <c r="AH148" s="43"/>
      <c r="AK148" s="42"/>
      <c r="AO148" s="43"/>
    </row>
    <row r="149" spans="2:41" s="24" customFormat="1" ht="13.5">
      <c r="B149" s="42"/>
      <c r="F149" s="43"/>
      <c r="I149" s="42"/>
      <c r="M149" s="43"/>
      <c r="P149" s="42"/>
      <c r="T149" s="43"/>
      <c r="W149" s="42"/>
      <c r="AA149" s="43"/>
      <c r="AD149" s="42"/>
      <c r="AH149" s="43"/>
      <c r="AK149" s="42"/>
      <c r="AO149" s="43"/>
    </row>
    <row r="150" spans="2:41" s="24" customFormat="1" ht="13.5">
      <c r="B150" s="42"/>
      <c r="F150" s="43"/>
      <c r="I150" s="42"/>
      <c r="M150" s="43"/>
      <c r="P150" s="42"/>
      <c r="T150" s="43"/>
      <c r="W150" s="42"/>
      <c r="AA150" s="43"/>
      <c r="AD150" s="42"/>
      <c r="AH150" s="43"/>
      <c r="AK150" s="42"/>
      <c r="AO150" s="43"/>
    </row>
    <row r="151" spans="2:41" s="24" customFormat="1" ht="13.5">
      <c r="B151" s="42"/>
      <c r="F151" s="43"/>
      <c r="I151" s="42"/>
      <c r="M151" s="43"/>
      <c r="P151" s="42"/>
      <c r="T151" s="43"/>
      <c r="W151" s="42"/>
      <c r="AA151" s="43"/>
      <c r="AD151" s="42"/>
      <c r="AH151" s="43"/>
      <c r="AK151" s="42"/>
      <c r="AO151" s="43"/>
    </row>
    <row r="152" spans="2:41" s="24" customFormat="1" ht="13.5">
      <c r="B152" s="42"/>
      <c r="F152" s="43"/>
      <c r="I152" s="42"/>
      <c r="M152" s="43"/>
      <c r="P152" s="42"/>
      <c r="T152" s="43"/>
      <c r="W152" s="42"/>
      <c r="AA152" s="43"/>
      <c r="AD152" s="42"/>
      <c r="AH152" s="43"/>
      <c r="AK152" s="42"/>
      <c r="AO152" s="43"/>
    </row>
    <row r="153" spans="2:41" s="24" customFormat="1" ht="13.5">
      <c r="B153" s="42"/>
      <c r="F153" s="43"/>
      <c r="I153" s="42"/>
      <c r="M153" s="43"/>
      <c r="P153" s="42"/>
      <c r="T153" s="43"/>
      <c r="W153" s="42"/>
      <c r="AA153" s="43"/>
      <c r="AD153" s="42"/>
      <c r="AH153" s="43"/>
      <c r="AK153" s="42"/>
      <c r="AO153" s="43"/>
    </row>
    <row r="154" spans="2:41" s="24" customFormat="1" ht="13.5">
      <c r="B154" s="42"/>
      <c r="F154" s="43"/>
      <c r="I154" s="42"/>
      <c r="M154" s="43"/>
      <c r="P154" s="42"/>
      <c r="T154" s="43"/>
      <c r="W154" s="42"/>
      <c r="AA154" s="43"/>
      <c r="AD154" s="42"/>
      <c r="AH154" s="43"/>
      <c r="AK154" s="42"/>
      <c r="AO154" s="43"/>
    </row>
    <row r="155" spans="2:41" s="24" customFormat="1" ht="13.5">
      <c r="B155" s="42"/>
      <c r="F155" s="43"/>
      <c r="I155" s="42"/>
      <c r="M155" s="43"/>
      <c r="P155" s="42"/>
      <c r="T155" s="43"/>
      <c r="W155" s="42"/>
      <c r="AA155" s="43"/>
      <c r="AD155" s="42"/>
      <c r="AH155" s="43"/>
      <c r="AK155" s="42"/>
      <c r="AO155" s="43"/>
    </row>
    <row r="156" spans="2:41" s="24" customFormat="1" ht="13.5">
      <c r="B156" s="42"/>
      <c r="F156" s="43"/>
      <c r="I156" s="42"/>
      <c r="M156" s="43"/>
      <c r="P156" s="42"/>
      <c r="T156" s="43"/>
      <c r="W156" s="42"/>
      <c r="AA156" s="43"/>
      <c r="AD156" s="42"/>
      <c r="AH156" s="43"/>
      <c r="AK156" s="42"/>
      <c r="AO156" s="43"/>
    </row>
    <row r="157" spans="2:41" s="24" customFormat="1" ht="13.5">
      <c r="B157" s="42"/>
      <c r="F157" s="43"/>
      <c r="I157" s="42"/>
      <c r="M157" s="43"/>
      <c r="P157" s="42"/>
      <c r="T157" s="43"/>
      <c r="W157" s="42"/>
      <c r="AA157" s="43"/>
      <c r="AD157" s="42"/>
      <c r="AH157" s="43"/>
      <c r="AK157" s="42"/>
      <c r="AO157" s="43"/>
    </row>
    <row r="158" spans="2:41" s="24" customFormat="1" ht="13.5">
      <c r="B158" s="42"/>
      <c r="F158" s="43"/>
      <c r="I158" s="42"/>
      <c r="M158" s="43"/>
      <c r="P158" s="42"/>
      <c r="T158" s="43"/>
      <c r="W158" s="42"/>
      <c r="AA158" s="43"/>
      <c r="AD158" s="42"/>
      <c r="AH158" s="43"/>
      <c r="AK158" s="42"/>
      <c r="AO158" s="43"/>
    </row>
    <row r="159" spans="2:41" s="24" customFormat="1" ht="13.5">
      <c r="B159" s="42"/>
      <c r="F159" s="43"/>
      <c r="I159" s="42"/>
      <c r="M159" s="43"/>
      <c r="P159" s="42"/>
      <c r="T159" s="43"/>
      <c r="W159" s="42"/>
      <c r="AA159" s="43"/>
      <c r="AD159" s="42"/>
      <c r="AH159" s="43"/>
      <c r="AK159" s="42"/>
      <c r="AO159" s="43"/>
    </row>
    <row r="160" spans="2:41" s="24" customFormat="1" ht="13.5">
      <c r="B160" s="42"/>
      <c r="F160" s="43"/>
      <c r="I160" s="42"/>
      <c r="M160" s="43"/>
      <c r="P160" s="42"/>
      <c r="T160" s="43"/>
      <c r="W160" s="42"/>
      <c r="AA160" s="43"/>
      <c r="AD160" s="42"/>
      <c r="AH160" s="43"/>
      <c r="AK160" s="42"/>
      <c r="AO160" s="43"/>
    </row>
    <row r="161" spans="2:41" s="24" customFormat="1" ht="13.5">
      <c r="B161" s="42"/>
      <c r="F161" s="43"/>
      <c r="I161" s="42"/>
      <c r="M161" s="43"/>
      <c r="P161" s="42"/>
      <c r="T161" s="43"/>
      <c r="W161" s="42"/>
      <c r="AA161" s="43"/>
      <c r="AD161" s="42"/>
      <c r="AH161" s="43"/>
      <c r="AK161" s="42"/>
      <c r="AO161" s="43"/>
    </row>
    <row r="162" spans="2:41" s="24" customFormat="1" ht="13.5">
      <c r="B162" s="42"/>
      <c r="F162" s="43"/>
      <c r="I162" s="42"/>
      <c r="M162" s="43"/>
      <c r="P162" s="42"/>
      <c r="T162" s="43"/>
      <c r="W162" s="42"/>
      <c r="AA162" s="43"/>
      <c r="AD162" s="42"/>
      <c r="AH162" s="43"/>
      <c r="AK162" s="42"/>
      <c r="AO162" s="43"/>
    </row>
    <row r="163" spans="2:41" s="24" customFormat="1" ht="13.5">
      <c r="B163" s="42"/>
      <c r="F163" s="43"/>
      <c r="I163" s="42"/>
      <c r="M163" s="43"/>
      <c r="P163" s="42"/>
      <c r="T163" s="43"/>
      <c r="W163" s="42"/>
      <c r="AA163" s="43"/>
      <c r="AD163" s="42"/>
      <c r="AH163" s="43"/>
      <c r="AK163" s="42"/>
      <c r="AO163" s="43"/>
    </row>
    <row r="164" spans="2:41" s="24" customFormat="1" ht="13.5">
      <c r="B164" s="42"/>
      <c r="F164" s="43"/>
      <c r="I164" s="42"/>
      <c r="M164" s="43"/>
      <c r="P164" s="42"/>
      <c r="T164" s="43"/>
      <c r="W164" s="42"/>
      <c r="AA164" s="43"/>
      <c r="AD164" s="42"/>
      <c r="AH164" s="43"/>
      <c r="AK164" s="42"/>
      <c r="AO164" s="43"/>
    </row>
    <row r="165" spans="2:41" s="24" customFormat="1" ht="13.5">
      <c r="B165" s="42"/>
      <c r="F165" s="43"/>
      <c r="I165" s="42"/>
      <c r="M165" s="43"/>
      <c r="P165" s="42"/>
      <c r="T165" s="43"/>
      <c r="W165" s="42"/>
      <c r="AA165" s="43"/>
      <c r="AD165" s="42"/>
      <c r="AH165" s="43"/>
      <c r="AK165" s="42"/>
      <c r="AO165" s="43"/>
    </row>
    <row r="166" spans="2:41" s="24" customFormat="1" ht="13.5">
      <c r="B166" s="42"/>
      <c r="F166" s="43"/>
      <c r="I166" s="42"/>
      <c r="M166" s="43"/>
      <c r="P166" s="42"/>
      <c r="T166" s="43"/>
      <c r="W166" s="42"/>
      <c r="AA166" s="43"/>
      <c r="AD166" s="42"/>
      <c r="AH166" s="43"/>
      <c r="AK166" s="42"/>
      <c r="AO166" s="43"/>
    </row>
    <row r="167" spans="2:41" s="24" customFormat="1" ht="13.5">
      <c r="B167" s="42"/>
      <c r="F167" s="43"/>
      <c r="I167" s="42"/>
      <c r="M167" s="43"/>
      <c r="P167" s="42"/>
      <c r="T167" s="43"/>
      <c r="W167" s="42"/>
      <c r="AA167" s="43"/>
      <c r="AD167" s="42"/>
      <c r="AH167" s="43"/>
      <c r="AK167" s="42"/>
      <c r="AO167" s="43"/>
    </row>
    <row r="168" spans="2:41" s="24" customFormat="1" ht="13.5">
      <c r="B168" s="42"/>
      <c r="F168" s="43"/>
      <c r="I168" s="42"/>
      <c r="M168" s="43"/>
      <c r="P168" s="42"/>
      <c r="T168" s="43"/>
      <c r="W168" s="42"/>
      <c r="AA168" s="43"/>
      <c r="AD168" s="42"/>
      <c r="AH168" s="43"/>
      <c r="AK168" s="42"/>
      <c r="AO168" s="43"/>
    </row>
    <row r="169" spans="2:41" s="24" customFormat="1" ht="13.5">
      <c r="B169" s="42"/>
      <c r="F169" s="43"/>
      <c r="I169" s="42"/>
      <c r="M169" s="43"/>
      <c r="P169" s="42"/>
      <c r="T169" s="43"/>
      <c r="W169" s="42"/>
      <c r="AA169" s="43"/>
      <c r="AD169" s="42"/>
      <c r="AH169" s="43"/>
      <c r="AK169" s="42"/>
      <c r="AO169" s="43"/>
    </row>
    <row r="170" spans="2:41" s="24" customFormat="1" ht="13.5">
      <c r="B170" s="42"/>
      <c r="F170" s="43"/>
      <c r="I170" s="42"/>
      <c r="M170" s="43"/>
      <c r="P170" s="42"/>
      <c r="T170" s="43"/>
      <c r="W170" s="42"/>
      <c r="AA170" s="43"/>
      <c r="AD170" s="42"/>
      <c r="AH170" s="43"/>
      <c r="AK170" s="42"/>
      <c r="AO170" s="43"/>
    </row>
    <row r="171" spans="2:41" s="24" customFormat="1" ht="13.5">
      <c r="B171" s="42"/>
      <c r="F171" s="43"/>
      <c r="I171" s="42"/>
      <c r="M171" s="43"/>
      <c r="P171" s="42"/>
      <c r="T171" s="43"/>
      <c r="W171" s="42"/>
      <c r="AA171" s="43"/>
      <c r="AD171" s="42"/>
      <c r="AH171" s="43"/>
      <c r="AK171" s="42"/>
      <c r="AO171" s="43"/>
    </row>
    <row r="172" spans="2:41" s="24" customFormat="1" ht="13.5">
      <c r="B172" s="42"/>
      <c r="F172" s="43"/>
      <c r="I172" s="42"/>
      <c r="M172" s="43"/>
      <c r="P172" s="42"/>
      <c r="T172" s="43"/>
      <c r="W172" s="42"/>
      <c r="AA172" s="43"/>
      <c r="AD172" s="42"/>
      <c r="AH172" s="43"/>
      <c r="AK172" s="42"/>
      <c r="AO172" s="43"/>
    </row>
    <row r="173" spans="2:41" s="24" customFormat="1" ht="13.5">
      <c r="B173" s="42"/>
      <c r="F173" s="43"/>
      <c r="I173" s="42"/>
      <c r="M173" s="43"/>
      <c r="P173" s="42"/>
      <c r="T173" s="43"/>
      <c r="W173" s="42"/>
      <c r="AA173" s="43"/>
      <c r="AD173" s="42"/>
      <c r="AH173" s="43"/>
      <c r="AK173" s="42"/>
      <c r="AO173" s="43"/>
    </row>
    <row r="174" spans="2:41" s="24" customFormat="1" ht="13.5">
      <c r="B174" s="42"/>
      <c r="F174" s="43"/>
      <c r="I174" s="42"/>
      <c r="M174" s="43"/>
      <c r="P174" s="42"/>
      <c r="T174" s="43"/>
      <c r="W174" s="42"/>
      <c r="AA174" s="43"/>
      <c r="AD174" s="42"/>
      <c r="AH174" s="43"/>
      <c r="AK174" s="42"/>
      <c r="AO174" s="43"/>
    </row>
    <row r="175" spans="2:41" s="24" customFormat="1" ht="13.5">
      <c r="B175" s="42"/>
      <c r="F175" s="43"/>
      <c r="I175" s="42"/>
      <c r="M175" s="43"/>
      <c r="P175" s="42"/>
      <c r="T175" s="43"/>
      <c r="W175" s="42"/>
      <c r="AA175" s="43"/>
      <c r="AD175" s="42"/>
      <c r="AH175" s="43"/>
      <c r="AK175" s="42"/>
      <c r="AO175" s="43"/>
    </row>
    <row r="176" spans="2:41" s="24" customFormat="1" ht="13.5">
      <c r="B176" s="42"/>
      <c r="F176" s="43"/>
      <c r="I176" s="42"/>
      <c r="M176" s="43"/>
      <c r="P176" s="42"/>
      <c r="T176" s="43"/>
      <c r="W176" s="42"/>
      <c r="AA176" s="43"/>
      <c r="AD176" s="42"/>
      <c r="AH176" s="43"/>
      <c r="AK176" s="42"/>
      <c r="AO176" s="43"/>
    </row>
    <row r="177" spans="2:41" s="24" customFormat="1" ht="13.5">
      <c r="B177" s="42"/>
      <c r="F177" s="43"/>
      <c r="I177" s="42"/>
      <c r="M177" s="43"/>
      <c r="P177" s="42"/>
      <c r="T177" s="43"/>
      <c r="W177" s="42"/>
      <c r="AA177" s="43"/>
      <c r="AD177" s="42"/>
      <c r="AH177" s="43"/>
      <c r="AK177" s="42"/>
      <c r="AO177" s="43"/>
    </row>
    <row r="178" spans="2:41" s="24" customFormat="1" ht="13.5">
      <c r="B178" s="42"/>
      <c r="F178" s="43"/>
      <c r="I178" s="42"/>
      <c r="M178" s="43"/>
      <c r="P178" s="42"/>
      <c r="T178" s="43"/>
      <c r="W178" s="42"/>
      <c r="AA178" s="43"/>
      <c r="AD178" s="42"/>
      <c r="AH178" s="43"/>
      <c r="AK178" s="42"/>
      <c r="AO178" s="43"/>
    </row>
    <row r="179" spans="2:41" s="24" customFormat="1" ht="13.5">
      <c r="B179" s="42"/>
      <c r="F179" s="43"/>
      <c r="I179" s="42"/>
      <c r="M179" s="43"/>
      <c r="P179" s="42"/>
      <c r="T179" s="43"/>
      <c r="W179" s="42"/>
      <c r="AA179" s="43"/>
      <c r="AD179" s="42"/>
      <c r="AH179" s="43"/>
      <c r="AK179" s="42"/>
      <c r="AO179" s="43"/>
    </row>
    <row r="180" spans="2:41" s="24" customFormat="1" ht="13.5">
      <c r="B180" s="42"/>
      <c r="F180" s="43"/>
      <c r="I180" s="42"/>
      <c r="M180" s="43"/>
      <c r="P180" s="42"/>
      <c r="T180" s="43"/>
      <c r="W180" s="42"/>
      <c r="AA180" s="43"/>
      <c r="AD180" s="42"/>
      <c r="AH180" s="43"/>
      <c r="AK180" s="42"/>
      <c r="AO180" s="43"/>
    </row>
    <row r="181" spans="2:41" s="24" customFormat="1" ht="13.5">
      <c r="B181" s="42"/>
      <c r="F181" s="43"/>
      <c r="I181" s="42"/>
      <c r="M181" s="43"/>
      <c r="P181" s="42"/>
      <c r="T181" s="43"/>
      <c r="W181" s="42"/>
      <c r="AA181" s="43"/>
      <c r="AD181" s="42"/>
      <c r="AH181" s="43"/>
      <c r="AK181" s="42"/>
      <c r="AO181" s="43"/>
    </row>
    <row r="182" spans="2:41" s="24" customFormat="1" ht="13.5">
      <c r="B182" s="42"/>
      <c r="F182" s="43"/>
      <c r="I182" s="42"/>
      <c r="M182" s="43"/>
      <c r="P182" s="42"/>
      <c r="T182" s="43"/>
      <c r="W182" s="42"/>
      <c r="AA182" s="43"/>
      <c r="AD182" s="42"/>
      <c r="AH182" s="43"/>
      <c r="AK182" s="42"/>
      <c r="AO182" s="43"/>
    </row>
    <row r="183" spans="2:41" s="24" customFormat="1" ht="13.5">
      <c r="B183" s="42"/>
      <c r="F183" s="43"/>
      <c r="I183" s="42"/>
      <c r="M183" s="43"/>
      <c r="P183" s="42"/>
      <c r="T183" s="43"/>
      <c r="W183" s="42"/>
      <c r="AA183" s="43"/>
      <c r="AD183" s="42"/>
      <c r="AH183" s="43"/>
      <c r="AK183" s="42"/>
      <c r="AO183" s="43"/>
    </row>
    <row r="184" spans="2:41" s="24" customFormat="1" ht="13.5">
      <c r="B184" s="42"/>
      <c r="F184" s="43"/>
      <c r="I184" s="42"/>
      <c r="M184" s="43"/>
      <c r="P184" s="42"/>
      <c r="T184" s="43"/>
      <c r="W184" s="42"/>
      <c r="AA184" s="43"/>
      <c r="AD184" s="42"/>
      <c r="AH184" s="43"/>
      <c r="AK184" s="42"/>
      <c r="AO184" s="43"/>
    </row>
    <row r="185" spans="2:41" s="24" customFormat="1" ht="13.5">
      <c r="B185" s="42"/>
      <c r="F185" s="43"/>
      <c r="I185" s="42"/>
      <c r="M185" s="43"/>
      <c r="P185" s="42"/>
      <c r="T185" s="43"/>
      <c r="W185" s="42"/>
      <c r="AA185" s="43"/>
      <c r="AD185" s="42"/>
      <c r="AH185" s="43"/>
      <c r="AK185" s="42"/>
      <c r="AO185" s="43"/>
    </row>
    <row r="186" spans="2:41" s="24" customFormat="1" ht="13.5">
      <c r="B186" s="42"/>
      <c r="F186" s="43"/>
      <c r="I186" s="42"/>
      <c r="M186" s="43"/>
      <c r="P186" s="42"/>
      <c r="T186" s="43"/>
      <c r="W186" s="42"/>
      <c r="AA186" s="43"/>
      <c r="AD186" s="42"/>
      <c r="AH186" s="43"/>
      <c r="AK186" s="42"/>
      <c r="AO186" s="43"/>
    </row>
    <row r="187" spans="2:41" s="24" customFormat="1" ht="13.5">
      <c r="B187" s="42"/>
      <c r="F187" s="43"/>
      <c r="I187" s="42"/>
      <c r="M187" s="43"/>
      <c r="P187" s="42"/>
      <c r="T187" s="43"/>
      <c r="W187" s="42"/>
      <c r="AA187" s="43"/>
      <c r="AD187" s="42"/>
      <c r="AH187" s="43"/>
      <c r="AK187" s="42"/>
      <c r="AO187" s="43"/>
    </row>
    <row r="188" spans="2:41" s="24" customFormat="1" ht="13.5">
      <c r="B188" s="42"/>
      <c r="F188" s="43"/>
      <c r="I188" s="42"/>
      <c r="M188" s="43"/>
      <c r="P188" s="42"/>
      <c r="T188" s="43"/>
      <c r="W188" s="42"/>
      <c r="AA188" s="43"/>
      <c r="AD188" s="42"/>
      <c r="AH188" s="43"/>
      <c r="AK188" s="42"/>
      <c r="AO188" s="43"/>
    </row>
    <row r="189" spans="2:41" s="24" customFormat="1" ht="13.5">
      <c r="B189" s="42"/>
      <c r="F189" s="43"/>
      <c r="I189" s="42"/>
      <c r="M189" s="43"/>
      <c r="P189" s="42"/>
      <c r="T189" s="43"/>
      <c r="W189" s="42"/>
      <c r="AA189" s="43"/>
      <c r="AD189" s="42"/>
      <c r="AH189" s="43"/>
      <c r="AK189" s="42"/>
      <c r="AO189" s="43"/>
    </row>
    <row r="190" spans="2:41" s="24" customFormat="1" ht="13.5">
      <c r="B190" s="42"/>
      <c r="F190" s="43"/>
      <c r="I190" s="42"/>
      <c r="M190" s="43"/>
      <c r="P190" s="42"/>
      <c r="T190" s="43"/>
      <c r="W190" s="42"/>
      <c r="AA190" s="43"/>
      <c r="AD190" s="42"/>
      <c r="AH190" s="43"/>
      <c r="AK190" s="42"/>
      <c r="AO190" s="43"/>
    </row>
    <row r="191" spans="2:41" s="24" customFormat="1" ht="13.5">
      <c r="B191" s="42"/>
      <c r="F191" s="43"/>
      <c r="I191" s="42"/>
      <c r="M191" s="43"/>
      <c r="P191" s="42"/>
      <c r="T191" s="43"/>
      <c r="W191" s="42"/>
      <c r="AA191" s="43"/>
      <c r="AD191" s="42"/>
      <c r="AH191" s="43"/>
      <c r="AK191" s="42"/>
      <c r="AO191" s="43"/>
    </row>
    <row r="192" spans="2:41" s="24" customFormat="1" ht="13.5">
      <c r="B192" s="42"/>
      <c r="F192" s="43"/>
      <c r="I192" s="42"/>
      <c r="M192" s="43"/>
      <c r="P192" s="42"/>
      <c r="T192" s="43"/>
      <c r="W192" s="42"/>
      <c r="AA192" s="43"/>
      <c r="AD192" s="42"/>
      <c r="AH192" s="43"/>
      <c r="AK192" s="42"/>
      <c r="AO192" s="43"/>
    </row>
    <row r="193" spans="2:41" s="24" customFormat="1" ht="13.5">
      <c r="B193" s="42"/>
      <c r="F193" s="43"/>
      <c r="I193" s="42"/>
      <c r="M193" s="43"/>
      <c r="P193" s="42"/>
      <c r="T193" s="43"/>
      <c r="W193" s="42"/>
      <c r="AA193" s="43"/>
      <c r="AD193" s="42"/>
      <c r="AH193" s="43"/>
      <c r="AK193" s="42"/>
      <c r="AO193" s="43"/>
    </row>
    <row r="194" spans="2:41" s="24" customFormat="1" ht="13.5">
      <c r="B194" s="42"/>
      <c r="F194" s="43"/>
      <c r="I194" s="42"/>
      <c r="M194" s="43"/>
      <c r="P194" s="42"/>
      <c r="T194" s="43"/>
      <c r="W194" s="42"/>
      <c r="AA194" s="43"/>
      <c r="AD194" s="42"/>
      <c r="AH194" s="43"/>
      <c r="AK194" s="42"/>
      <c r="AO194" s="43"/>
    </row>
    <row r="195" spans="2:41" s="24" customFormat="1" ht="13.5">
      <c r="B195" s="42"/>
      <c r="F195" s="43"/>
      <c r="I195" s="42"/>
      <c r="M195" s="43"/>
      <c r="P195" s="42"/>
      <c r="T195" s="43"/>
      <c r="W195" s="42"/>
      <c r="AA195" s="43"/>
      <c r="AD195" s="42"/>
      <c r="AH195" s="43"/>
      <c r="AK195" s="42"/>
      <c r="AO195" s="43"/>
    </row>
    <row r="196" spans="2:41" s="24" customFormat="1" ht="13.5">
      <c r="B196" s="42"/>
      <c r="F196" s="43"/>
      <c r="I196" s="42"/>
      <c r="M196" s="43"/>
      <c r="P196" s="42"/>
      <c r="T196" s="43"/>
      <c r="W196" s="42"/>
      <c r="AA196" s="43"/>
      <c r="AD196" s="42"/>
      <c r="AH196" s="43"/>
      <c r="AK196" s="42"/>
      <c r="AO196" s="43"/>
    </row>
    <row r="197" spans="2:41" s="24" customFormat="1" ht="13.5">
      <c r="B197" s="42"/>
      <c r="F197" s="43"/>
      <c r="I197" s="42"/>
      <c r="M197" s="43"/>
      <c r="P197" s="42"/>
      <c r="T197" s="43"/>
      <c r="W197" s="42"/>
      <c r="AA197" s="43"/>
      <c r="AD197" s="42"/>
      <c r="AH197" s="43"/>
      <c r="AK197" s="42"/>
      <c r="AO197" s="43"/>
    </row>
    <row r="198" spans="2:41" s="24" customFormat="1" ht="13.5">
      <c r="B198" s="42"/>
      <c r="F198" s="43"/>
      <c r="I198" s="42"/>
      <c r="M198" s="43"/>
      <c r="P198" s="42"/>
      <c r="T198" s="43"/>
      <c r="W198" s="42"/>
      <c r="AA198" s="43"/>
      <c r="AD198" s="42"/>
      <c r="AH198" s="43"/>
      <c r="AK198" s="42"/>
      <c r="AO198" s="43"/>
    </row>
    <row r="199" spans="2:41" s="24" customFormat="1" ht="13.5">
      <c r="B199" s="42"/>
      <c r="F199" s="43"/>
      <c r="I199" s="42"/>
      <c r="M199" s="43"/>
      <c r="P199" s="42"/>
      <c r="T199" s="43"/>
      <c r="W199" s="42"/>
      <c r="AA199" s="43"/>
      <c r="AD199" s="42"/>
      <c r="AH199" s="43"/>
      <c r="AK199" s="42"/>
      <c r="AO199" s="43"/>
    </row>
    <row r="200" spans="2:41" s="24" customFormat="1" ht="13.5">
      <c r="B200" s="42"/>
      <c r="F200" s="43"/>
      <c r="I200" s="42"/>
      <c r="M200" s="43"/>
      <c r="P200" s="42"/>
      <c r="T200" s="43"/>
      <c r="W200" s="42"/>
      <c r="AA200" s="43"/>
      <c r="AD200" s="42"/>
      <c r="AH200" s="43"/>
      <c r="AK200" s="42"/>
      <c r="AO200" s="43"/>
    </row>
    <row r="201" spans="2:41" s="24" customFormat="1" ht="13.5">
      <c r="B201" s="42"/>
      <c r="F201" s="43"/>
      <c r="I201" s="42"/>
      <c r="M201" s="43"/>
      <c r="P201" s="42"/>
      <c r="T201" s="43"/>
      <c r="W201" s="42"/>
      <c r="AA201" s="43"/>
      <c r="AD201" s="42"/>
      <c r="AH201" s="43"/>
      <c r="AK201" s="42"/>
      <c r="AO201" s="43"/>
    </row>
    <row r="202" spans="2:41" s="24" customFormat="1" ht="13.5">
      <c r="B202" s="42"/>
      <c r="F202" s="43"/>
      <c r="I202" s="42"/>
      <c r="M202" s="43"/>
      <c r="P202" s="42"/>
      <c r="T202" s="43"/>
      <c r="W202" s="42"/>
      <c r="AA202" s="43"/>
      <c r="AD202" s="42"/>
      <c r="AH202" s="43"/>
      <c r="AK202" s="42"/>
      <c r="AO202" s="43"/>
    </row>
    <row r="203" spans="2:41" s="24" customFormat="1" ht="13.5">
      <c r="B203" s="42"/>
      <c r="F203" s="43"/>
      <c r="I203" s="42"/>
      <c r="M203" s="43"/>
      <c r="P203" s="42"/>
      <c r="T203" s="43"/>
      <c r="W203" s="42"/>
      <c r="AA203" s="43"/>
      <c r="AD203" s="42"/>
      <c r="AH203" s="43"/>
      <c r="AK203" s="42"/>
      <c r="AO203" s="43"/>
    </row>
    <row r="204" spans="2:41" s="24" customFormat="1" ht="13.5">
      <c r="B204" s="42"/>
      <c r="F204" s="43"/>
      <c r="I204" s="42"/>
      <c r="M204" s="43"/>
      <c r="P204" s="42"/>
      <c r="T204" s="43"/>
      <c r="W204" s="42"/>
      <c r="AA204" s="43"/>
      <c r="AD204" s="42"/>
      <c r="AH204" s="43"/>
      <c r="AK204" s="42"/>
      <c r="AO204" s="43"/>
    </row>
    <row r="205" spans="2:41" s="24" customFormat="1" ht="13.5">
      <c r="B205" s="42"/>
      <c r="F205" s="43"/>
      <c r="I205" s="42"/>
      <c r="M205" s="43"/>
      <c r="P205" s="42"/>
      <c r="T205" s="43"/>
      <c r="W205" s="42"/>
      <c r="AA205" s="43"/>
      <c r="AD205" s="42"/>
      <c r="AH205" s="43"/>
      <c r="AK205" s="42"/>
      <c r="AO205" s="43"/>
    </row>
  </sheetData>
  <sheetProtection selectLockedCells="1"/>
  <mergeCells count="24">
    <mergeCell ref="AC1:AI1"/>
    <mergeCell ref="A1:G1"/>
    <mergeCell ref="H1:N1"/>
    <mergeCell ref="O1:U1"/>
    <mergeCell ref="V1:AB1"/>
    <mergeCell ref="AJ1:AP1"/>
    <mergeCell ref="W2:X2"/>
    <mergeCell ref="Y2:AB2"/>
    <mergeCell ref="I2:J2"/>
    <mergeCell ref="AK2:AL2"/>
    <mergeCell ref="AM2:AP2"/>
    <mergeCell ref="AD2:AE2"/>
    <mergeCell ref="AF2:AI2"/>
    <mergeCell ref="K2:N2"/>
    <mergeCell ref="A2:A3"/>
    <mergeCell ref="B2:C2"/>
    <mergeCell ref="D2:G2"/>
    <mergeCell ref="AJ2:AJ3"/>
    <mergeCell ref="H2:H3"/>
    <mergeCell ref="O2:O3"/>
    <mergeCell ref="V2:V3"/>
    <mergeCell ref="AC2:AC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ゴシック,標準"&amp;18研究職俸給表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user</cp:lastModifiedBy>
  <cp:lastPrinted>2023-08-04T09:19:30Z</cp:lastPrinted>
  <dcterms:created xsi:type="dcterms:W3CDTF">2005-07-22T00:52:29Z</dcterms:created>
  <dcterms:modified xsi:type="dcterms:W3CDTF">2023-08-04T13:01:39Z</dcterms:modified>
  <cp:category/>
  <cp:version/>
  <cp:contentType/>
  <cp:contentStatus/>
</cp:coreProperties>
</file>