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9675" activeTab="0"/>
  </bookViews>
  <sheets>
    <sheet name="海事職俸給表(二)" sheetId="1" r:id="rId1"/>
  </sheets>
  <definedNames/>
  <calcPr fullCalcOnLoad="1"/>
</workbook>
</file>

<file path=xl/sharedStrings.xml><?xml version="1.0" encoding="utf-8"?>
<sst xmlns="http://schemas.openxmlformats.org/spreadsheetml/2006/main" count="210" uniqueCount="17">
  <si>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</si>
  <si>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</si>
  <si>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</si>
  <si>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</si>
  <si>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</si>
  <si>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</si>
  <si>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</si>
  <si>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</si>
  <si>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</si>
  <si>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</si>
  <si>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</si>
  <si>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</si>
  <si>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</si>
  <si>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</si>
  <si>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改正</t>
  </si>
  <si>
    <t>再任用</t>
  </si>
  <si>
    <t/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</si>
</sst>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);[Red]\(#,##0\)"/>
    <numFmt numFmtId="183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38" fontId="5" fillId="0" borderId="10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38" fontId="5" fillId="0" borderId="13" xfId="49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9" applyFont="1" applyBorder="1" applyAlignment="1">
      <alignment vertical="center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8" xfId="49" applyFont="1" applyFill="1" applyBorder="1" applyAlignment="1" applyProtection="1">
      <alignment vertical="center"/>
      <protection locked="0"/>
    </xf>
    <xf numFmtId="38" fontId="5" fillId="0" borderId="16" xfId="49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3" fontId="5" fillId="0" borderId="18" xfId="49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8"/>
  <sheetViews>
    <sheetView showGridLines="0" tabSelected="1" zoomScale="70" zoomScaleNormal="70" zoomScaleSheetLayoutView="100"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5" sqref="H125"/>
    </sheetView>
  </sheetViews>
  <sheetFormatPr defaultColWidth="9.00390625" defaultRowHeight="13.5"/>
  <cols>
    <col min="1" max="1" width="7.625" style="18" bestFit="1" customWidth="1"/>
    <col min="2" max="2" width="9.875" style="19" customWidth="1"/>
    <col min="3" max="3" width="9.875" style="18" customWidth="1"/>
    <col min="4" max="6" width="9.875" style="19" customWidth="1"/>
    <col min="7" max="7" width="9.875" style="18" customWidth="1"/>
    <col min="8" max="8" width="7.625" style="18" bestFit="1" customWidth="1"/>
    <col min="9" max="9" width="9.875" style="19" customWidth="1"/>
    <col min="10" max="10" width="9.875" style="18" customWidth="1"/>
    <col min="11" max="13" width="9.875" style="19" customWidth="1"/>
    <col min="14" max="14" width="9.875" style="18" customWidth="1"/>
    <col min="15" max="15" width="7.625" style="18" bestFit="1" customWidth="1"/>
    <col min="16" max="16" width="9.875" style="19" customWidth="1"/>
    <col min="17" max="17" width="9.875" style="18" customWidth="1"/>
    <col min="18" max="20" width="9.875" style="19" customWidth="1"/>
    <col min="21" max="21" width="9.875" style="18" customWidth="1"/>
    <col min="22" max="22" width="7.625" style="18" bestFit="1" customWidth="1"/>
    <col min="23" max="23" width="9.875" style="19" customWidth="1"/>
    <col min="24" max="24" width="9.875" style="18" customWidth="1"/>
    <col min="25" max="27" width="9.875" style="19" customWidth="1"/>
    <col min="28" max="28" width="9.875" style="18" customWidth="1"/>
    <col min="29" max="29" width="7.625" style="18" customWidth="1"/>
    <col min="30" max="30" width="9.875" style="19" customWidth="1"/>
    <col min="31" max="31" width="9.875" style="18" customWidth="1"/>
    <col min="32" max="34" width="9.875" style="19" customWidth="1"/>
    <col min="35" max="35" width="9.875" style="18" customWidth="1"/>
    <col min="36" max="36" width="7.625" style="18" customWidth="1"/>
    <col min="37" max="37" width="9.875" style="19" customWidth="1"/>
    <col min="38" max="38" width="9.875" style="18" customWidth="1"/>
    <col min="39" max="41" width="9.875" style="19" customWidth="1"/>
    <col min="42" max="42" width="9.875" style="18" customWidth="1"/>
    <col min="43" max="16384" width="9.00390625" style="18" customWidth="1"/>
  </cols>
  <sheetData>
    <row r="1" spans="1:42" ht="17.25">
      <c r="A1" s="34" t="s">
        <v>7</v>
      </c>
      <c r="B1" s="35"/>
      <c r="C1" s="35"/>
      <c r="D1" s="35"/>
      <c r="E1" s="35"/>
      <c r="F1" s="35"/>
      <c r="G1" s="36"/>
      <c r="H1" s="34" t="s">
        <v>9</v>
      </c>
      <c r="I1" s="35"/>
      <c r="J1" s="35"/>
      <c r="K1" s="35"/>
      <c r="L1" s="35"/>
      <c r="M1" s="35"/>
      <c r="N1" s="36"/>
      <c r="O1" s="34" t="s">
        <v>10</v>
      </c>
      <c r="P1" s="35"/>
      <c r="Q1" s="35"/>
      <c r="R1" s="35"/>
      <c r="S1" s="35"/>
      <c r="T1" s="35"/>
      <c r="U1" s="36"/>
      <c r="V1" s="34" t="s">
        <v>11</v>
      </c>
      <c r="W1" s="35"/>
      <c r="X1" s="35"/>
      <c r="Y1" s="35"/>
      <c r="Z1" s="35"/>
      <c r="AA1" s="35"/>
      <c r="AB1" s="36"/>
      <c r="AC1" s="34" t="s">
        <v>12</v>
      </c>
      <c r="AD1" s="35"/>
      <c r="AE1" s="35"/>
      <c r="AF1" s="35"/>
      <c r="AG1" s="35"/>
      <c r="AH1" s="35"/>
      <c r="AI1" s="36"/>
      <c r="AJ1" s="34" t="s">
        <v>13</v>
      </c>
      <c r="AK1" s="35"/>
      <c r="AL1" s="35"/>
      <c r="AM1" s="35"/>
      <c r="AN1" s="35"/>
      <c r="AO1" s="35"/>
      <c r="AP1" s="36"/>
    </row>
    <row r="2" spans="1:42" ht="13.5">
      <c r="A2" s="32" t="s">
        <v>5</v>
      </c>
      <c r="B2" s="26" t="s">
        <v>6</v>
      </c>
      <c r="C2" s="27"/>
      <c r="D2" s="28" t="s">
        <v>14</v>
      </c>
      <c r="E2" s="28"/>
      <c r="F2" s="28"/>
      <c r="G2" s="29"/>
      <c r="H2" s="30" t="s">
        <v>5</v>
      </c>
      <c r="I2" s="26" t="s">
        <v>6</v>
      </c>
      <c r="J2" s="27"/>
      <c r="K2" s="28" t="s">
        <v>14</v>
      </c>
      <c r="L2" s="28"/>
      <c r="M2" s="28"/>
      <c r="N2" s="29"/>
      <c r="O2" s="30" t="s">
        <v>5</v>
      </c>
      <c r="P2" s="26" t="s">
        <v>6</v>
      </c>
      <c r="Q2" s="27"/>
      <c r="R2" s="28" t="s">
        <v>14</v>
      </c>
      <c r="S2" s="28"/>
      <c r="T2" s="28"/>
      <c r="U2" s="29"/>
      <c r="V2" s="32" t="s">
        <v>5</v>
      </c>
      <c r="W2" s="26" t="s">
        <v>6</v>
      </c>
      <c r="X2" s="27"/>
      <c r="Y2" s="28" t="s">
        <v>14</v>
      </c>
      <c r="Z2" s="28"/>
      <c r="AA2" s="28"/>
      <c r="AB2" s="29"/>
      <c r="AC2" s="30" t="s">
        <v>5</v>
      </c>
      <c r="AD2" s="26" t="s">
        <v>6</v>
      </c>
      <c r="AE2" s="27"/>
      <c r="AF2" s="28" t="s">
        <v>14</v>
      </c>
      <c r="AG2" s="28"/>
      <c r="AH2" s="28"/>
      <c r="AI2" s="29"/>
      <c r="AJ2" s="32" t="s">
        <v>5</v>
      </c>
      <c r="AK2" s="26" t="s">
        <v>6</v>
      </c>
      <c r="AL2" s="27"/>
      <c r="AM2" s="28" t="s">
        <v>14</v>
      </c>
      <c r="AN2" s="28"/>
      <c r="AO2" s="28"/>
      <c r="AP2" s="29"/>
    </row>
    <row r="3" spans="1:42" s="1" customFormat="1" ht="13.5">
      <c r="A3" s="33"/>
      <c r="B3" s="3" t="s">
        <v>8</v>
      </c>
      <c r="C3" s="4" t="s">
        <v>0</v>
      </c>
      <c r="D3" s="3" t="s">
        <v>8</v>
      </c>
      <c r="E3" s="3" t="s">
        <v>0</v>
      </c>
      <c r="F3" s="3" t="s">
        <v>3</v>
      </c>
      <c r="G3" s="5" t="s">
        <v>4</v>
      </c>
      <c r="H3" s="31"/>
      <c r="I3" s="3" t="s">
        <v>8</v>
      </c>
      <c r="J3" s="4" t="s">
        <v>0</v>
      </c>
      <c r="K3" s="3" t="s">
        <v>8</v>
      </c>
      <c r="L3" s="3" t="s">
        <v>0</v>
      </c>
      <c r="M3" s="3" t="s">
        <v>3</v>
      </c>
      <c r="N3" s="6" t="s">
        <v>4</v>
      </c>
      <c r="O3" s="31"/>
      <c r="P3" s="3" t="s">
        <v>8</v>
      </c>
      <c r="Q3" s="4" t="s">
        <v>0</v>
      </c>
      <c r="R3" s="3" t="s">
        <v>8</v>
      </c>
      <c r="S3" s="3" t="s">
        <v>0</v>
      </c>
      <c r="T3" s="3" t="s">
        <v>3</v>
      </c>
      <c r="U3" s="6" t="s">
        <v>4</v>
      </c>
      <c r="V3" s="33"/>
      <c r="W3" s="3" t="s">
        <v>8</v>
      </c>
      <c r="X3" s="4" t="s">
        <v>0</v>
      </c>
      <c r="Y3" s="3" t="s">
        <v>8</v>
      </c>
      <c r="Z3" s="3" t="s">
        <v>0</v>
      </c>
      <c r="AA3" s="3" t="s">
        <v>3</v>
      </c>
      <c r="AB3" s="6" t="s">
        <v>4</v>
      </c>
      <c r="AC3" s="31"/>
      <c r="AD3" s="3" t="s">
        <v>8</v>
      </c>
      <c r="AE3" s="4" t="s">
        <v>0</v>
      </c>
      <c r="AF3" s="3" t="s">
        <v>8</v>
      </c>
      <c r="AG3" s="3" t="s">
        <v>0</v>
      </c>
      <c r="AH3" s="3" t="s">
        <v>3</v>
      </c>
      <c r="AI3" s="6" t="s">
        <v>4</v>
      </c>
      <c r="AJ3" s="33"/>
      <c r="AK3" s="3" t="s">
        <v>8</v>
      </c>
      <c r="AL3" s="4" t="s">
        <v>0</v>
      </c>
      <c r="AM3" s="3" t="s">
        <v>8</v>
      </c>
      <c r="AN3" s="3" t="s">
        <v>0</v>
      </c>
      <c r="AO3" s="3" t="s">
        <v>3</v>
      </c>
      <c r="AP3" s="6" t="s">
        <v>4</v>
      </c>
    </row>
    <row r="4" spans="1:42" s="2" customFormat="1" ht="13.5">
      <c r="A4" s="7"/>
      <c r="B4" s="8" t="s">
        <v>1</v>
      </c>
      <c r="C4" s="9" t="s">
        <v>1</v>
      </c>
      <c r="D4" s="8" t="s">
        <v>1</v>
      </c>
      <c r="E4" s="8" t="s">
        <v>1</v>
      </c>
      <c r="F4" s="8" t="s">
        <v>1</v>
      </c>
      <c r="G4" s="10" t="s">
        <v>2</v>
      </c>
      <c r="H4" s="7"/>
      <c r="I4" s="8" t="s">
        <v>1</v>
      </c>
      <c r="J4" s="9" t="s">
        <v>1</v>
      </c>
      <c r="K4" s="8" t="s">
        <v>1</v>
      </c>
      <c r="L4" s="8" t="s">
        <v>1</v>
      </c>
      <c r="M4" s="8" t="s">
        <v>1</v>
      </c>
      <c r="N4" s="10" t="s">
        <v>2</v>
      </c>
      <c r="O4" s="7"/>
      <c r="P4" s="8" t="s">
        <v>1</v>
      </c>
      <c r="Q4" s="9" t="s">
        <v>1</v>
      </c>
      <c r="R4" s="8" t="s">
        <v>1</v>
      </c>
      <c r="S4" s="8" t="s">
        <v>1</v>
      </c>
      <c r="T4" s="8" t="s">
        <v>1</v>
      </c>
      <c r="U4" s="10" t="s">
        <v>2</v>
      </c>
      <c r="V4" s="7"/>
      <c r="W4" s="8" t="s">
        <v>1</v>
      </c>
      <c r="X4" s="9" t="s">
        <v>1</v>
      </c>
      <c r="Y4" s="8" t="s">
        <v>1</v>
      </c>
      <c r="Z4" s="8" t="s">
        <v>1</v>
      </c>
      <c r="AA4" s="8" t="s">
        <v>1</v>
      </c>
      <c r="AB4" s="10" t="s">
        <v>2</v>
      </c>
      <c r="AC4" s="7"/>
      <c r="AD4" s="8" t="s">
        <v>1</v>
      </c>
      <c r="AE4" s="9" t="s">
        <v>1</v>
      </c>
      <c r="AF4" s="8" t="s">
        <v>1</v>
      </c>
      <c r="AG4" s="8" t="s">
        <v>1</v>
      </c>
      <c r="AH4" s="8" t="s">
        <v>1</v>
      </c>
      <c r="AI4" s="10" t="s">
        <v>2</v>
      </c>
      <c r="AJ4" s="7"/>
      <c r="AK4" s="8" t="s">
        <v>1</v>
      </c>
      <c r="AL4" s="9" t="s">
        <v>1</v>
      </c>
      <c r="AM4" s="8" t="s">
        <v>1</v>
      </c>
      <c r="AN4" s="8" t="s">
        <v>1</v>
      </c>
      <c r="AO4" s="8" t="s">
        <v>1</v>
      </c>
      <c r="AP4" s="10" t="s">
        <v>2</v>
      </c>
    </row>
    <row r="5" spans="1:42" s="2" customFormat="1" ht="13.5" customHeight="1">
      <c r="A5" s="7">
        <v>1</v>
      </c>
      <c r="B5" s="11">
        <v>1462</v>
      </c>
      <c r="C5" s="11">
        <v>10</v>
      </c>
      <c r="D5" s="20">
        <v>1478</v>
      </c>
      <c r="E5" s="20">
        <v>10</v>
      </c>
      <c r="F5" s="11">
        <f>D5-B5</f>
        <v>16</v>
      </c>
      <c r="G5" s="12">
        <f>(F5/B5)*100</f>
        <v>1.094391244870041</v>
      </c>
      <c r="H5" s="7">
        <v>1</v>
      </c>
      <c r="I5" s="11">
        <v>1901</v>
      </c>
      <c r="J5" s="11">
        <v>21</v>
      </c>
      <c r="K5" s="20">
        <v>1920</v>
      </c>
      <c r="L5" s="20">
        <v>21</v>
      </c>
      <c r="M5" s="11">
        <f>K5-I5</f>
        <v>19</v>
      </c>
      <c r="N5" s="12">
        <f aca="true" t="shared" si="0" ref="N5:N68">(M5/I5)*100</f>
        <v>0.9994739610731194</v>
      </c>
      <c r="O5" s="7">
        <v>1</v>
      </c>
      <c r="P5" s="11">
        <v>2243</v>
      </c>
      <c r="Q5" s="11">
        <v>17</v>
      </c>
      <c r="R5" s="20">
        <v>2263</v>
      </c>
      <c r="S5" s="20">
        <v>17</v>
      </c>
      <c r="T5" s="11">
        <f>R5-P5</f>
        <v>20</v>
      </c>
      <c r="U5" s="12">
        <f aca="true" t="shared" si="1" ref="U5:U68">(T5/P5)*100</f>
        <v>0.8916629514043692</v>
      </c>
      <c r="V5" s="7">
        <v>1</v>
      </c>
      <c r="W5" s="11">
        <v>2579</v>
      </c>
      <c r="X5" s="11">
        <v>14</v>
      </c>
      <c r="Y5" s="20">
        <v>2597</v>
      </c>
      <c r="Z5" s="20">
        <v>14</v>
      </c>
      <c r="AA5" s="11">
        <f>Y5-W5</f>
        <v>18</v>
      </c>
      <c r="AB5" s="12">
        <f aca="true" t="shared" si="2" ref="AB5:AB68">(AA5/W5)*100</f>
        <v>0.6979449398991857</v>
      </c>
      <c r="AC5" s="7">
        <v>1</v>
      </c>
      <c r="AD5" s="11">
        <v>2898</v>
      </c>
      <c r="AE5" s="11">
        <v>14</v>
      </c>
      <c r="AF5" s="20">
        <v>2913</v>
      </c>
      <c r="AG5" s="20">
        <v>13</v>
      </c>
      <c r="AH5" s="11">
        <f aca="true" t="shared" si="3" ref="AH5:AH68">AF5-AD5</f>
        <v>15</v>
      </c>
      <c r="AI5" s="12">
        <f aca="true" t="shared" si="4" ref="AI5:AI68">(AH5/AD5)*100</f>
        <v>0.5175983436853002</v>
      </c>
      <c r="AJ5" s="7">
        <v>1</v>
      </c>
      <c r="AK5" s="11">
        <v>3182</v>
      </c>
      <c r="AL5" s="11">
        <v>19</v>
      </c>
      <c r="AM5" s="20">
        <v>3195</v>
      </c>
      <c r="AN5" s="20">
        <v>19</v>
      </c>
      <c r="AO5" s="11">
        <f aca="true" t="shared" si="5" ref="AO5:AO68">AM5-AK5</f>
        <v>13</v>
      </c>
      <c r="AP5" s="12">
        <f aca="true" t="shared" si="6" ref="AP5:AP68">(AO5/AK5)*100</f>
        <v>0.4085480829666876</v>
      </c>
    </row>
    <row r="6" spans="1:42" s="2" customFormat="1" ht="13.5" customHeight="1">
      <c r="A6" s="7">
        <v>2</v>
      </c>
      <c r="B6" s="11">
        <v>1472</v>
      </c>
      <c r="C6" s="11">
        <v>11</v>
      </c>
      <c r="D6" s="11">
        <f>IF(E5="","",D5+E5)</f>
        <v>1488</v>
      </c>
      <c r="E6" s="20">
        <v>12</v>
      </c>
      <c r="F6" s="11">
        <f aca="true" t="shared" si="7" ref="F6:F70">D6-B6</f>
        <v>16</v>
      </c>
      <c r="G6" s="12">
        <f aca="true" t="shared" si="8" ref="G6:G70">(F6/B6)*100</f>
        <v>1.0869565217391304</v>
      </c>
      <c r="H6" s="7">
        <v>2</v>
      </c>
      <c r="I6" s="11">
        <v>1922</v>
      </c>
      <c r="J6" s="11">
        <v>22</v>
      </c>
      <c r="K6" s="11">
        <f>IF(L5="","",K5+L5)</f>
        <v>1941</v>
      </c>
      <c r="L6" s="20">
        <v>22</v>
      </c>
      <c r="M6" s="11">
        <f aca="true" t="shared" si="9" ref="M6:M69">K6-I6</f>
        <v>19</v>
      </c>
      <c r="N6" s="12">
        <f t="shared" si="0"/>
        <v>0.9885535900104058</v>
      </c>
      <c r="O6" s="7">
        <v>2</v>
      </c>
      <c r="P6" s="11">
        <v>2260</v>
      </c>
      <c r="Q6" s="11">
        <v>15</v>
      </c>
      <c r="R6" s="11">
        <f>IF(S5="","",R5+S5)</f>
        <v>2280</v>
      </c>
      <c r="S6" s="20">
        <v>15</v>
      </c>
      <c r="T6" s="11">
        <f aca="true" t="shared" si="10" ref="T6:T69">R6-P6</f>
        <v>20</v>
      </c>
      <c r="U6" s="12">
        <f t="shared" si="1"/>
        <v>0.8849557522123894</v>
      </c>
      <c r="V6" s="7">
        <v>2</v>
      </c>
      <c r="W6" s="11">
        <v>2593</v>
      </c>
      <c r="X6" s="11">
        <v>15</v>
      </c>
      <c r="Y6" s="11">
        <f>IF(Z5="","",Y5+Z5)</f>
        <v>2611</v>
      </c>
      <c r="Z6" s="20">
        <v>15</v>
      </c>
      <c r="AA6" s="11">
        <f aca="true" t="shared" si="11" ref="AA6:AA70">Y6-W6</f>
        <v>18</v>
      </c>
      <c r="AB6" s="12">
        <f t="shared" si="2"/>
        <v>0.6941766293868107</v>
      </c>
      <c r="AC6" s="7">
        <v>2</v>
      </c>
      <c r="AD6" s="11">
        <v>2912</v>
      </c>
      <c r="AE6" s="11">
        <v>14</v>
      </c>
      <c r="AF6" s="11">
        <f>IF(AG5="","",AF5+AG5)</f>
        <v>2926</v>
      </c>
      <c r="AG6" s="20">
        <v>14</v>
      </c>
      <c r="AH6" s="11">
        <f t="shared" si="3"/>
        <v>14</v>
      </c>
      <c r="AI6" s="12">
        <f t="shared" si="4"/>
        <v>0.4807692307692308</v>
      </c>
      <c r="AJ6" s="7">
        <v>2</v>
      </c>
      <c r="AK6" s="11">
        <v>3201</v>
      </c>
      <c r="AL6" s="11">
        <v>15</v>
      </c>
      <c r="AM6" s="11">
        <f>IF(AN5="","",AM5+AN5)</f>
        <v>3214</v>
      </c>
      <c r="AN6" s="20">
        <v>15</v>
      </c>
      <c r="AO6" s="11">
        <f t="shared" si="5"/>
        <v>13</v>
      </c>
      <c r="AP6" s="12">
        <f t="shared" si="6"/>
        <v>0.4061230865354577</v>
      </c>
    </row>
    <row r="7" spans="1:42" s="2" customFormat="1" ht="13.5" customHeight="1">
      <c r="A7" s="7">
        <v>3</v>
      </c>
      <c r="B7" s="11">
        <v>1483</v>
      </c>
      <c r="C7" s="11">
        <v>10</v>
      </c>
      <c r="D7" s="11">
        <f>IF(E6="","",D6+E6)</f>
        <v>1500</v>
      </c>
      <c r="E7" s="20">
        <v>10</v>
      </c>
      <c r="F7" s="11">
        <f t="shared" si="7"/>
        <v>17</v>
      </c>
      <c r="G7" s="12">
        <f t="shared" si="8"/>
        <v>1.1463250168577208</v>
      </c>
      <c r="H7" s="7">
        <v>3</v>
      </c>
      <c r="I7" s="11">
        <v>1944</v>
      </c>
      <c r="J7" s="11">
        <v>22</v>
      </c>
      <c r="K7" s="11">
        <f>IF(L6="","",K6+L6)</f>
        <v>1963</v>
      </c>
      <c r="L7" s="20">
        <v>22</v>
      </c>
      <c r="M7" s="11">
        <f t="shared" si="9"/>
        <v>19</v>
      </c>
      <c r="N7" s="12">
        <f t="shared" si="0"/>
        <v>0.977366255144033</v>
      </c>
      <c r="O7" s="7">
        <v>3</v>
      </c>
      <c r="P7" s="11">
        <v>2275</v>
      </c>
      <c r="Q7" s="11">
        <v>14</v>
      </c>
      <c r="R7" s="11">
        <f>IF(S6="","",R6+S6)</f>
        <v>2295</v>
      </c>
      <c r="S7" s="20">
        <v>13</v>
      </c>
      <c r="T7" s="11">
        <f t="shared" si="10"/>
        <v>20</v>
      </c>
      <c r="U7" s="12">
        <f t="shared" si="1"/>
        <v>0.8791208791208791</v>
      </c>
      <c r="V7" s="7">
        <v>3</v>
      </c>
      <c r="W7" s="11">
        <v>2608</v>
      </c>
      <c r="X7" s="11">
        <v>17</v>
      </c>
      <c r="Y7" s="11">
        <f>IF(Z6="","",Y6+Z6)</f>
        <v>2626</v>
      </c>
      <c r="Z7" s="20">
        <v>17</v>
      </c>
      <c r="AA7" s="11">
        <f t="shared" si="11"/>
        <v>18</v>
      </c>
      <c r="AB7" s="12">
        <f t="shared" si="2"/>
        <v>0.6901840490797546</v>
      </c>
      <c r="AC7" s="7">
        <v>3</v>
      </c>
      <c r="AD7" s="11">
        <v>2926</v>
      </c>
      <c r="AE7" s="11">
        <v>14</v>
      </c>
      <c r="AF7" s="11">
        <f>IF(AG6="","",AF6+AG6)</f>
        <v>2940</v>
      </c>
      <c r="AG7" s="20">
        <v>14</v>
      </c>
      <c r="AH7" s="11">
        <f t="shared" si="3"/>
        <v>14</v>
      </c>
      <c r="AI7" s="12">
        <f t="shared" si="4"/>
        <v>0.4784688995215311</v>
      </c>
      <c r="AJ7" s="7">
        <v>3</v>
      </c>
      <c r="AK7" s="11">
        <v>3216</v>
      </c>
      <c r="AL7" s="11">
        <v>17</v>
      </c>
      <c r="AM7" s="11">
        <f>IF(AN6="","",AM6+AN6)</f>
        <v>3229</v>
      </c>
      <c r="AN7" s="20">
        <v>17</v>
      </c>
      <c r="AO7" s="11">
        <f t="shared" si="5"/>
        <v>13</v>
      </c>
      <c r="AP7" s="12">
        <f t="shared" si="6"/>
        <v>0.404228855721393</v>
      </c>
    </row>
    <row r="8" spans="1:42" s="2" customFormat="1" ht="13.5" customHeight="1">
      <c r="A8" s="13">
        <v>4</v>
      </c>
      <c r="B8" s="14">
        <v>1493</v>
      </c>
      <c r="C8" s="14">
        <v>10</v>
      </c>
      <c r="D8" s="14">
        <f>IF(E7="","",D7+E7)</f>
        <v>1510</v>
      </c>
      <c r="E8" s="22">
        <v>10</v>
      </c>
      <c r="F8" s="14">
        <f t="shared" si="7"/>
        <v>17</v>
      </c>
      <c r="G8" s="15">
        <f t="shared" si="8"/>
        <v>1.1386470194239784</v>
      </c>
      <c r="H8" s="13">
        <v>4</v>
      </c>
      <c r="I8" s="14">
        <v>1966</v>
      </c>
      <c r="J8" s="14">
        <v>21</v>
      </c>
      <c r="K8" s="14">
        <f>IF(L7="","",K7+L7)</f>
        <v>1985</v>
      </c>
      <c r="L8" s="22">
        <v>21</v>
      </c>
      <c r="M8" s="14">
        <f t="shared" si="9"/>
        <v>19</v>
      </c>
      <c r="N8" s="15">
        <f t="shared" si="0"/>
        <v>0.9664292980671414</v>
      </c>
      <c r="O8" s="13">
        <v>4</v>
      </c>
      <c r="P8" s="14">
        <v>2289</v>
      </c>
      <c r="Q8" s="14">
        <v>13</v>
      </c>
      <c r="R8" s="14">
        <f>IF(S7="","",R7+S7)</f>
        <v>2308</v>
      </c>
      <c r="S8" s="22">
        <v>13</v>
      </c>
      <c r="T8" s="14">
        <f t="shared" si="10"/>
        <v>19</v>
      </c>
      <c r="U8" s="15">
        <f t="shared" si="1"/>
        <v>0.8300567933595456</v>
      </c>
      <c r="V8" s="13">
        <v>4</v>
      </c>
      <c r="W8" s="14">
        <v>2625</v>
      </c>
      <c r="X8" s="14">
        <v>17</v>
      </c>
      <c r="Y8" s="14">
        <f>IF(Z7="","",Y7+Z7)</f>
        <v>2643</v>
      </c>
      <c r="Z8" s="22">
        <v>15</v>
      </c>
      <c r="AA8" s="14">
        <f t="shared" si="11"/>
        <v>18</v>
      </c>
      <c r="AB8" s="15">
        <f t="shared" si="2"/>
        <v>0.6857142857142857</v>
      </c>
      <c r="AC8" s="13">
        <v>4</v>
      </c>
      <c r="AD8" s="14">
        <v>2940</v>
      </c>
      <c r="AE8" s="14">
        <v>13</v>
      </c>
      <c r="AF8" s="14">
        <f>IF(AG7="","",AF7+AG7)</f>
        <v>2954</v>
      </c>
      <c r="AG8" s="22">
        <v>13</v>
      </c>
      <c r="AH8" s="14">
        <f t="shared" si="3"/>
        <v>14</v>
      </c>
      <c r="AI8" s="15">
        <f t="shared" si="4"/>
        <v>0.4761904761904762</v>
      </c>
      <c r="AJ8" s="13">
        <v>4</v>
      </c>
      <c r="AK8" s="14">
        <v>3233</v>
      </c>
      <c r="AL8" s="14">
        <v>17</v>
      </c>
      <c r="AM8" s="14">
        <f>IF(AN7="","",AM7+AN7)</f>
        <v>3246</v>
      </c>
      <c r="AN8" s="22">
        <v>16</v>
      </c>
      <c r="AO8" s="14">
        <f t="shared" si="5"/>
        <v>13</v>
      </c>
      <c r="AP8" s="15">
        <f t="shared" si="6"/>
        <v>0.40210330961954843</v>
      </c>
    </row>
    <row r="9" spans="1:42" s="2" customFormat="1" ht="13.5" customHeight="1">
      <c r="A9" s="7">
        <v>5</v>
      </c>
      <c r="B9" s="11">
        <v>1503</v>
      </c>
      <c r="C9" s="11">
        <v>13</v>
      </c>
      <c r="D9" s="11">
        <f>IF(E8="","",D8+E8)</f>
        <v>1520</v>
      </c>
      <c r="E9" s="20">
        <v>13</v>
      </c>
      <c r="F9" s="11">
        <f t="shared" si="7"/>
        <v>17</v>
      </c>
      <c r="G9" s="12">
        <f t="shared" si="8"/>
        <v>1.1310711909514306</v>
      </c>
      <c r="H9" s="7">
        <v>5</v>
      </c>
      <c r="I9" s="11">
        <v>1987</v>
      </c>
      <c r="J9" s="11">
        <v>19</v>
      </c>
      <c r="K9" s="11">
        <f>IF(L8="","",K8+L8)</f>
        <v>2006</v>
      </c>
      <c r="L9" s="20">
        <v>19</v>
      </c>
      <c r="M9" s="11">
        <f t="shared" si="9"/>
        <v>19</v>
      </c>
      <c r="N9" s="12">
        <f t="shared" si="0"/>
        <v>0.9562154001006542</v>
      </c>
      <c r="O9" s="7">
        <v>5</v>
      </c>
      <c r="P9" s="11">
        <v>2302</v>
      </c>
      <c r="Q9" s="11">
        <v>17</v>
      </c>
      <c r="R9" s="11">
        <f>IF(S8="","",R8+S8)</f>
        <v>2321</v>
      </c>
      <c r="S9" s="20">
        <v>17</v>
      </c>
      <c r="T9" s="11">
        <f t="shared" si="10"/>
        <v>19</v>
      </c>
      <c r="U9" s="12">
        <f t="shared" si="1"/>
        <v>0.8253692441355343</v>
      </c>
      <c r="V9" s="7">
        <v>5</v>
      </c>
      <c r="W9" s="11">
        <v>2642</v>
      </c>
      <c r="X9" s="11">
        <v>19</v>
      </c>
      <c r="Y9" s="11">
        <f>IF(Z8="","",Y8+Z8)</f>
        <v>2658</v>
      </c>
      <c r="Z9" s="20">
        <v>19</v>
      </c>
      <c r="AA9" s="11">
        <f t="shared" si="11"/>
        <v>16</v>
      </c>
      <c r="AB9" s="12">
        <f t="shared" si="2"/>
        <v>0.6056018168054504</v>
      </c>
      <c r="AC9" s="7">
        <v>5</v>
      </c>
      <c r="AD9" s="11">
        <v>2953</v>
      </c>
      <c r="AE9" s="11">
        <v>13</v>
      </c>
      <c r="AF9" s="11">
        <f>IF(AG8="","",AF8+AG8)</f>
        <v>2967</v>
      </c>
      <c r="AG9" s="20">
        <v>13</v>
      </c>
      <c r="AH9" s="11">
        <f t="shared" si="3"/>
        <v>14</v>
      </c>
      <c r="AI9" s="12">
        <f t="shared" si="4"/>
        <v>0.47409414155096513</v>
      </c>
      <c r="AJ9" s="7">
        <v>5</v>
      </c>
      <c r="AK9" s="11">
        <v>3250</v>
      </c>
      <c r="AL9" s="11">
        <v>15</v>
      </c>
      <c r="AM9" s="11">
        <f>IF(AN8="","",AM8+AN8)</f>
        <v>3262</v>
      </c>
      <c r="AN9" s="20">
        <v>14</v>
      </c>
      <c r="AO9" s="11">
        <f t="shared" si="5"/>
        <v>12</v>
      </c>
      <c r="AP9" s="12">
        <f t="shared" si="6"/>
        <v>0.3692307692307692</v>
      </c>
    </row>
    <row r="10" spans="1:42" s="2" customFormat="1" ht="13.5" customHeight="1">
      <c r="A10" s="7">
        <v>6</v>
      </c>
      <c r="B10" s="11">
        <v>1516</v>
      </c>
      <c r="C10" s="11">
        <v>13</v>
      </c>
      <c r="D10" s="11">
        <f aca="true" t="shared" si="12" ref="D10:D73">IF(E9="","",D9+E9)</f>
        <v>1533</v>
      </c>
      <c r="E10" s="20">
        <v>13</v>
      </c>
      <c r="F10" s="11">
        <f t="shared" si="7"/>
        <v>17</v>
      </c>
      <c r="G10" s="12">
        <f t="shared" si="8"/>
        <v>1.121372031662269</v>
      </c>
      <c r="H10" s="7">
        <v>6</v>
      </c>
      <c r="I10" s="11">
        <v>2006</v>
      </c>
      <c r="J10" s="11">
        <v>19</v>
      </c>
      <c r="K10" s="11">
        <f aca="true" t="shared" si="13" ref="K10:K73">IF(L9="","",K9+L9)</f>
        <v>2025</v>
      </c>
      <c r="L10" s="20">
        <v>19</v>
      </c>
      <c r="M10" s="11">
        <f t="shared" si="9"/>
        <v>19</v>
      </c>
      <c r="N10" s="12">
        <f t="shared" si="0"/>
        <v>0.9471585244267198</v>
      </c>
      <c r="O10" s="7">
        <v>6</v>
      </c>
      <c r="P10" s="11">
        <v>2319</v>
      </c>
      <c r="Q10" s="11">
        <v>17</v>
      </c>
      <c r="R10" s="11">
        <f aca="true" t="shared" si="14" ref="R10:R73">IF(S9="","",R9+S9)</f>
        <v>2338</v>
      </c>
      <c r="S10" s="20">
        <v>17</v>
      </c>
      <c r="T10" s="11">
        <f t="shared" si="10"/>
        <v>19</v>
      </c>
      <c r="U10" s="12">
        <f t="shared" si="1"/>
        <v>0.8193186718413108</v>
      </c>
      <c r="V10" s="7">
        <v>6</v>
      </c>
      <c r="W10" s="11">
        <v>2661</v>
      </c>
      <c r="X10" s="11">
        <v>17</v>
      </c>
      <c r="Y10" s="11">
        <f aca="true" t="shared" si="15" ref="Y10:Y73">IF(Z9="","",Y9+Z9)</f>
        <v>2677</v>
      </c>
      <c r="Z10" s="20">
        <v>17</v>
      </c>
      <c r="AA10" s="11">
        <f t="shared" si="11"/>
        <v>16</v>
      </c>
      <c r="AB10" s="12">
        <f t="shared" si="2"/>
        <v>0.6012777151446824</v>
      </c>
      <c r="AC10" s="7">
        <v>6</v>
      </c>
      <c r="AD10" s="11">
        <v>2966</v>
      </c>
      <c r="AE10" s="11">
        <v>13</v>
      </c>
      <c r="AF10" s="11">
        <f aca="true" t="shared" si="16" ref="AF10:AF73">IF(AG9="","",AF9+AG9)</f>
        <v>2980</v>
      </c>
      <c r="AG10" s="20">
        <v>13</v>
      </c>
      <c r="AH10" s="11">
        <f t="shared" si="3"/>
        <v>14</v>
      </c>
      <c r="AI10" s="12">
        <f t="shared" si="4"/>
        <v>0.4720161834120027</v>
      </c>
      <c r="AJ10" s="7">
        <v>6</v>
      </c>
      <c r="AK10" s="11">
        <v>3265</v>
      </c>
      <c r="AL10" s="11">
        <v>17</v>
      </c>
      <c r="AM10" s="11">
        <f aca="true" t="shared" si="17" ref="AM10:AM73">IF(AN9="","",AM9+AN9)</f>
        <v>3276</v>
      </c>
      <c r="AN10" s="20">
        <v>17</v>
      </c>
      <c r="AO10" s="11">
        <f t="shared" si="5"/>
        <v>11</v>
      </c>
      <c r="AP10" s="12">
        <f t="shared" si="6"/>
        <v>0.33690658499234305</v>
      </c>
    </row>
    <row r="11" spans="1:42" s="2" customFormat="1" ht="13.5" customHeight="1">
      <c r="A11" s="7">
        <v>7</v>
      </c>
      <c r="B11" s="11">
        <v>1529</v>
      </c>
      <c r="C11" s="11">
        <v>13</v>
      </c>
      <c r="D11" s="11">
        <f t="shared" si="12"/>
        <v>1546</v>
      </c>
      <c r="E11" s="20">
        <v>13</v>
      </c>
      <c r="F11" s="11">
        <f t="shared" si="7"/>
        <v>17</v>
      </c>
      <c r="G11" s="12">
        <f t="shared" si="8"/>
        <v>1.1118378024852846</v>
      </c>
      <c r="H11" s="7">
        <v>7</v>
      </c>
      <c r="I11" s="11">
        <v>2025</v>
      </c>
      <c r="J11" s="11">
        <v>19</v>
      </c>
      <c r="K11" s="11">
        <f t="shared" si="13"/>
        <v>2044</v>
      </c>
      <c r="L11" s="20">
        <v>19</v>
      </c>
      <c r="M11" s="11">
        <f t="shared" si="9"/>
        <v>19</v>
      </c>
      <c r="N11" s="12">
        <f t="shared" si="0"/>
        <v>0.9382716049382716</v>
      </c>
      <c r="O11" s="7">
        <v>7</v>
      </c>
      <c r="P11" s="11">
        <v>2336</v>
      </c>
      <c r="Q11" s="11">
        <v>15</v>
      </c>
      <c r="R11" s="11">
        <f t="shared" si="14"/>
        <v>2355</v>
      </c>
      <c r="S11" s="20">
        <v>15</v>
      </c>
      <c r="T11" s="11">
        <f t="shared" si="10"/>
        <v>19</v>
      </c>
      <c r="U11" s="12">
        <f t="shared" si="1"/>
        <v>0.8133561643835616</v>
      </c>
      <c r="V11" s="7">
        <v>7</v>
      </c>
      <c r="W11" s="11">
        <v>2678</v>
      </c>
      <c r="X11" s="11">
        <v>15</v>
      </c>
      <c r="Y11" s="11">
        <f t="shared" si="15"/>
        <v>2694</v>
      </c>
      <c r="Z11" s="20">
        <v>15</v>
      </c>
      <c r="AA11" s="11">
        <f t="shared" si="11"/>
        <v>16</v>
      </c>
      <c r="AB11" s="12">
        <f t="shared" si="2"/>
        <v>0.597460791635549</v>
      </c>
      <c r="AC11" s="7">
        <v>7</v>
      </c>
      <c r="AD11" s="11">
        <v>2979</v>
      </c>
      <c r="AE11" s="11">
        <v>13</v>
      </c>
      <c r="AF11" s="11">
        <f t="shared" si="16"/>
        <v>2993</v>
      </c>
      <c r="AG11" s="20">
        <v>13</v>
      </c>
      <c r="AH11" s="11">
        <f t="shared" si="3"/>
        <v>14</v>
      </c>
      <c r="AI11" s="12">
        <f t="shared" si="4"/>
        <v>0.46995636119503187</v>
      </c>
      <c r="AJ11" s="7">
        <v>7</v>
      </c>
      <c r="AK11" s="11">
        <v>3282</v>
      </c>
      <c r="AL11" s="11">
        <v>15</v>
      </c>
      <c r="AM11" s="11">
        <f t="shared" si="17"/>
        <v>3293</v>
      </c>
      <c r="AN11" s="20">
        <v>15</v>
      </c>
      <c r="AO11" s="11">
        <f t="shared" si="5"/>
        <v>11</v>
      </c>
      <c r="AP11" s="12">
        <f t="shared" si="6"/>
        <v>0.3351614868982328</v>
      </c>
    </row>
    <row r="12" spans="1:42" s="2" customFormat="1" ht="13.5" customHeight="1">
      <c r="A12" s="13">
        <v>8</v>
      </c>
      <c r="B12" s="14">
        <v>1542</v>
      </c>
      <c r="C12" s="14">
        <v>11</v>
      </c>
      <c r="D12" s="14">
        <f t="shared" si="12"/>
        <v>1559</v>
      </c>
      <c r="E12" s="22">
        <v>11</v>
      </c>
      <c r="F12" s="14">
        <f t="shared" si="7"/>
        <v>17</v>
      </c>
      <c r="G12" s="15">
        <f t="shared" si="8"/>
        <v>1.1024643320363166</v>
      </c>
      <c r="H12" s="13">
        <v>8</v>
      </c>
      <c r="I12" s="14">
        <v>2044</v>
      </c>
      <c r="J12" s="14">
        <v>18</v>
      </c>
      <c r="K12" s="14">
        <f t="shared" si="13"/>
        <v>2063</v>
      </c>
      <c r="L12" s="22">
        <v>18</v>
      </c>
      <c r="M12" s="14">
        <f t="shared" si="9"/>
        <v>19</v>
      </c>
      <c r="N12" s="15">
        <f t="shared" si="0"/>
        <v>0.9295499021526419</v>
      </c>
      <c r="O12" s="13">
        <v>8</v>
      </c>
      <c r="P12" s="14">
        <v>2351</v>
      </c>
      <c r="Q12" s="14">
        <v>15</v>
      </c>
      <c r="R12" s="14">
        <f t="shared" si="14"/>
        <v>2370</v>
      </c>
      <c r="S12" s="22">
        <v>15</v>
      </c>
      <c r="T12" s="14">
        <f t="shared" si="10"/>
        <v>19</v>
      </c>
      <c r="U12" s="15">
        <f t="shared" si="1"/>
        <v>0.8081667375584858</v>
      </c>
      <c r="V12" s="13">
        <v>8</v>
      </c>
      <c r="W12" s="14">
        <v>2693</v>
      </c>
      <c r="X12" s="14">
        <v>13</v>
      </c>
      <c r="Y12" s="14">
        <f t="shared" si="15"/>
        <v>2709</v>
      </c>
      <c r="Z12" s="22">
        <v>11</v>
      </c>
      <c r="AA12" s="14">
        <f t="shared" si="11"/>
        <v>16</v>
      </c>
      <c r="AB12" s="15">
        <f t="shared" si="2"/>
        <v>0.5941329372447085</v>
      </c>
      <c r="AC12" s="13">
        <v>8</v>
      </c>
      <c r="AD12" s="14">
        <v>2992</v>
      </c>
      <c r="AE12" s="14">
        <v>14</v>
      </c>
      <c r="AF12" s="14">
        <f t="shared" si="16"/>
        <v>3006</v>
      </c>
      <c r="AG12" s="22">
        <v>13</v>
      </c>
      <c r="AH12" s="14">
        <f t="shared" si="3"/>
        <v>14</v>
      </c>
      <c r="AI12" s="15">
        <f t="shared" si="4"/>
        <v>0.4679144385026738</v>
      </c>
      <c r="AJ12" s="13">
        <v>8</v>
      </c>
      <c r="AK12" s="14">
        <v>3297</v>
      </c>
      <c r="AL12" s="14">
        <v>17</v>
      </c>
      <c r="AM12" s="14">
        <f t="shared" si="17"/>
        <v>3308</v>
      </c>
      <c r="AN12" s="22">
        <v>17</v>
      </c>
      <c r="AO12" s="14">
        <f t="shared" si="5"/>
        <v>11</v>
      </c>
      <c r="AP12" s="15">
        <f t="shared" si="6"/>
        <v>0.33363663936912347</v>
      </c>
    </row>
    <row r="13" spans="1:42" s="2" customFormat="1" ht="13.5" customHeight="1">
      <c r="A13" s="7">
        <v>9</v>
      </c>
      <c r="B13" s="11">
        <v>1553</v>
      </c>
      <c r="C13" s="11">
        <v>15</v>
      </c>
      <c r="D13" s="11">
        <f t="shared" si="12"/>
        <v>1570</v>
      </c>
      <c r="E13" s="20">
        <v>15</v>
      </c>
      <c r="F13" s="11">
        <f t="shared" si="7"/>
        <v>17</v>
      </c>
      <c r="G13" s="12">
        <f t="shared" si="8"/>
        <v>1.0946555054732776</v>
      </c>
      <c r="H13" s="7">
        <v>9</v>
      </c>
      <c r="I13" s="11">
        <v>2062</v>
      </c>
      <c r="J13" s="11">
        <v>16</v>
      </c>
      <c r="K13" s="11">
        <f t="shared" si="13"/>
        <v>2081</v>
      </c>
      <c r="L13" s="20">
        <v>16</v>
      </c>
      <c r="M13" s="11">
        <f t="shared" si="9"/>
        <v>19</v>
      </c>
      <c r="N13" s="12">
        <f t="shared" si="0"/>
        <v>0.921435499515034</v>
      </c>
      <c r="O13" s="7">
        <v>9</v>
      </c>
      <c r="P13" s="11">
        <v>2366</v>
      </c>
      <c r="Q13" s="11">
        <v>17</v>
      </c>
      <c r="R13" s="11">
        <f t="shared" si="14"/>
        <v>2385</v>
      </c>
      <c r="S13" s="20">
        <v>15</v>
      </c>
      <c r="T13" s="11">
        <f t="shared" si="10"/>
        <v>19</v>
      </c>
      <c r="U13" s="12">
        <f t="shared" si="1"/>
        <v>0.8030431107354183</v>
      </c>
      <c r="V13" s="7">
        <v>9</v>
      </c>
      <c r="W13" s="11">
        <v>2706</v>
      </c>
      <c r="X13" s="11">
        <v>18</v>
      </c>
      <c r="Y13" s="11">
        <f t="shared" si="15"/>
        <v>2720</v>
      </c>
      <c r="Z13" s="20">
        <v>18</v>
      </c>
      <c r="AA13" s="11">
        <f t="shared" si="11"/>
        <v>14</v>
      </c>
      <c r="AB13" s="12">
        <f t="shared" si="2"/>
        <v>0.5173688100517368</v>
      </c>
      <c r="AC13" s="7">
        <v>9</v>
      </c>
      <c r="AD13" s="11">
        <v>3006</v>
      </c>
      <c r="AE13" s="11">
        <v>12</v>
      </c>
      <c r="AF13" s="11">
        <f t="shared" si="16"/>
        <v>3019</v>
      </c>
      <c r="AG13" s="20">
        <v>12</v>
      </c>
      <c r="AH13" s="11">
        <f t="shared" si="3"/>
        <v>13</v>
      </c>
      <c r="AI13" s="12">
        <f t="shared" si="4"/>
        <v>0.4324683965402528</v>
      </c>
      <c r="AJ13" s="7">
        <v>9</v>
      </c>
      <c r="AK13" s="11">
        <v>3314</v>
      </c>
      <c r="AL13" s="11">
        <v>16</v>
      </c>
      <c r="AM13" s="11">
        <f t="shared" si="17"/>
        <v>3325</v>
      </c>
      <c r="AN13" s="20">
        <v>15</v>
      </c>
      <c r="AO13" s="11">
        <f t="shared" si="5"/>
        <v>11</v>
      </c>
      <c r="AP13" s="12">
        <f t="shared" si="6"/>
        <v>0.331925165962583</v>
      </c>
    </row>
    <row r="14" spans="1:42" s="2" customFormat="1" ht="13.5" customHeight="1">
      <c r="A14" s="7">
        <v>10</v>
      </c>
      <c r="B14" s="11">
        <v>1568</v>
      </c>
      <c r="C14" s="11">
        <v>16</v>
      </c>
      <c r="D14" s="11">
        <f t="shared" si="12"/>
        <v>1585</v>
      </c>
      <c r="E14" s="20">
        <v>16</v>
      </c>
      <c r="F14" s="11">
        <f t="shared" si="7"/>
        <v>17</v>
      </c>
      <c r="G14" s="12">
        <f t="shared" si="8"/>
        <v>1.0841836734693877</v>
      </c>
      <c r="H14" s="7">
        <v>10</v>
      </c>
      <c r="I14" s="11">
        <v>2078</v>
      </c>
      <c r="J14" s="11">
        <v>16</v>
      </c>
      <c r="K14" s="11">
        <f t="shared" si="13"/>
        <v>2097</v>
      </c>
      <c r="L14" s="20">
        <v>16</v>
      </c>
      <c r="M14" s="11">
        <f t="shared" si="9"/>
        <v>19</v>
      </c>
      <c r="N14" s="12">
        <f t="shared" si="0"/>
        <v>0.9143407122232916</v>
      </c>
      <c r="O14" s="7">
        <v>10</v>
      </c>
      <c r="P14" s="11">
        <v>2383</v>
      </c>
      <c r="Q14" s="11">
        <v>18</v>
      </c>
      <c r="R14" s="11">
        <f t="shared" si="14"/>
        <v>2400</v>
      </c>
      <c r="S14" s="20">
        <v>18</v>
      </c>
      <c r="T14" s="11">
        <f t="shared" si="10"/>
        <v>17</v>
      </c>
      <c r="U14" s="12">
        <f t="shared" si="1"/>
        <v>0.7133864876206463</v>
      </c>
      <c r="V14" s="7">
        <v>10</v>
      </c>
      <c r="W14" s="11">
        <v>2724</v>
      </c>
      <c r="X14" s="11">
        <v>17</v>
      </c>
      <c r="Y14" s="11">
        <f t="shared" si="15"/>
        <v>2738</v>
      </c>
      <c r="Z14" s="20">
        <v>17</v>
      </c>
      <c r="AA14" s="11">
        <f t="shared" si="11"/>
        <v>14</v>
      </c>
      <c r="AB14" s="12">
        <f t="shared" si="2"/>
        <v>0.5139500734214391</v>
      </c>
      <c r="AC14" s="7">
        <v>10</v>
      </c>
      <c r="AD14" s="11">
        <v>3018</v>
      </c>
      <c r="AE14" s="11">
        <v>11</v>
      </c>
      <c r="AF14" s="11">
        <f t="shared" si="16"/>
        <v>3031</v>
      </c>
      <c r="AG14" s="20">
        <v>11</v>
      </c>
      <c r="AH14" s="11">
        <f t="shared" si="3"/>
        <v>13</v>
      </c>
      <c r="AI14" s="12">
        <f t="shared" si="4"/>
        <v>0.4307488402915839</v>
      </c>
      <c r="AJ14" s="7">
        <v>10</v>
      </c>
      <c r="AK14" s="11">
        <v>3330</v>
      </c>
      <c r="AL14" s="11">
        <v>16</v>
      </c>
      <c r="AM14" s="11">
        <f t="shared" si="17"/>
        <v>3340</v>
      </c>
      <c r="AN14" s="20">
        <v>16</v>
      </c>
      <c r="AO14" s="11">
        <f t="shared" si="5"/>
        <v>10</v>
      </c>
      <c r="AP14" s="12">
        <f t="shared" si="6"/>
        <v>0.3003003003003003</v>
      </c>
    </row>
    <row r="15" spans="1:42" s="2" customFormat="1" ht="13.5" customHeight="1">
      <c r="A15" s="7">
        <v>11</v>
      </c>
      <c r="B15" s="11">
        <v>1584</v>
      </c>
      <c r="C15" s="11">
        <v>15</v>
      </c>
      <c r="D15" s="11">
        <f t="shared" si="12"/>
        <v>1601</v>
      </c>
      <c r="E15" s="20">
        <v>15</v>
      </c>
      <c r="F15" s="11">
        <f t="shared" si="7"/>
        <v>17</v>
      </c>
      <c r="G15" s="12">
        <f t="shared" si="8"/>
        <v>1.073232323232323</v>
      </c>
      <c r="H15" s="7">
        <v>11</v>
      </c>
      <c r="I15" s="11">
        <v>2094</v>
      </c>
      <c r="J15" s="11">
        <v>16</v>
      </c>
      <c r="K15" s="11">
        <f t="shared" si="13"/>
        <v>2113</v>
      </c>
      <c r="L15" s="20">
        <v>16</v>
      </c>
      <c r="M15" s="11">
        <f t="shared" si="9"/>
        <v>19</v>
      </c>
      <c r="N15" s="12">
        <f t="shared" si="0"/>
        <v>0.9073543457497613</v>
      </c>
      <c r="O15" s="7">
        <v>11</v>
      </c>
      <c r="P15" s="11">
        <v>2401</v>
      </c>
      <c r="Q15" s="11">
        <v>17</v>
      </c>
      <c r="R15" s="11">
        <f t="shared" si="14"/>
        <v>2418</v>
      </c>
      <c r="S15" s="20">
        <v>17</v>
      </c>
      <c r="T15" s="11">
        <f t="shared" si="10"/>
        <v>17</v>
      </c>
      <c r="U15" s="12">
        <f t="shared" si="1"/>
        <v>0.7080383173677633</v>
      </c>
      <c r="V15" s="7">
        <v>11</v>
      </c>
      <c r="W15" s="11">
        <v>2741</v>
      </c>
      <c r="X15" s="11">
        <v>17</v>
      </c>
      <c r="Y15" s="11">
        <f t="shared" si="15"/>
        <v>2755</v>
      </c>
      <c r="Z15" s="20">
        <v>17</v>
      </c>
      <c r="AA15" s="11">
        <f t="shared" si="11"/>
        <v>14</v>
      </c>
      <c r="AB15" s="12">
        <f t="shared" si="2"/>
        <v>0.5107624954396206</v>
      </c>
      <c r="AC15" s="7">
        <v>11</v>
      </c>
      <c r="AD15" s="11">
        <v>3029</v>
      </c>
      <c r="AE15" s="11">
        <v>12</v>
      </c>
      <c r="AF15" s="11">
        <f t="shared" si="16"/>
        <v>3042</v>
      </c>
      <c r="AG15" s="20">
        <v>12</v>
      </c>
      <c r="AH15" s="11">
        <f t="shared" si="3"/>
        <v>13</v>
      </c>
      <c r="AI15" s="12">
        <f t="shared" si="4"/>
        <v>0.4291845493562232</v>
      </c>
      <c r="AJ15" s="7">
        <v>11</v>
      </c>
      <c r="AK15" s="11">
        <v>3346</v>
      </c>
      <c r="AL15" s="11">
        <v>15</v>
      </c>
      <c r="AM15" s="11">
        <f t="shared" si="17"/>
        <v>3356</v>
      </c>
      <c r="AN15" s="20">
        <v>15</v>
      </c>
      <c r="AO15" s="11">
        <f t="shared" si="5"/>
        <v>10</v>
      </c>
      <c r="AP15" s="12">
        <f t="shared" si="6"/>
        <v>0.2988643156007173</v>
      </c>
    </row>
    <row r="16" spans="1:42" s="2" customFormat="1" ht="13.5" customHeight="1">
      <c r="A16" s="13">
        <v>12</v>
      </c>
      <c r="B16" s="14">
        <v>1599</v>
      </c>
      <c r="C16" s="14">
        <v>13</v>
      </c>
      <c r="D16" s="14">
        <f t="shared" si="12"/>
        <v>1616</v>
      </c>
      <c r="E16" s="22">
        <v>13</v>
      </c>
      <c r="F16" s="14">
        <f t="shared" si="7"/>
        <v>17</v>
      </c>
      <c r="G16" s="15">
        <f t="shared" si="8"/>
        <v>1.0631644777986242</v>
      </c>
      <c r="H16" s="13">
        <v>12</v>
      </c>
      <c r="I16" s="14">
        <v>2110</v>
      </c>
      <c r="J16" s="14">
        <v>16</v>
      </c>
      <c r="K16" s="14">
        <f t="shared" si="13"/>
        <v>2129</v>
      </c>
      <c r="L16" s="22">
        <v>16</v>
      </c>
      <c r="M16" s="14">
        <f t="shared" si="9"/>
        <v>19</v>
      </c>
      <c r="N16" s="15">
        <f t="shared" si="0"/>
        <v>0.9004739336492891</v>
      </c>
      <c r="O16" s="13">
        <v>12</v>
      </c>
      <c r="P16" s="14">
        <v>2418</v>
      </c>
      <c r="Q16" s="14">
        <v>16</v>
      </c>
      <c r="R16" s="14">
        <f t="shared" si="14"/>
        <v>2435</v>
      </c>
      <c r="S16" s="22">
        <v>16</v>
      </c>
      <c r="T16" s="14">
        <f t="shared" si="10"/>
        <v>17</v>
      </c>
      <c r="U16" s="15">
        <f t="shared" si="1"/>
        <v>0.7030603804797354</v>
      </c>
      <c r="V16" s="13">
        <v>12</v>
      </c>
      <c r="W16" s="14">
        <v>2758</v>
      </c>
      <c r="X16" s="14">
        <v>13</v>
      </c>
      <c r="Y16" s="14">
        <f t="shared" si="15"/>
        <v>2772</v>
      </c>
      <c r="Z16" s="22">
        <v>13</v>
      </c>
      <c r="AA16" s="14">
        <f t="shared" si="11"/>
        <v>14</v>
      </c>
      <c r="AB16" s="15">
        <f t="shared" si="2"/>
        <v>0.5076142131979695</v>
      </c>
      <c r="AC16" s="13">
        <v>12</v>
      </c>
      <c r="AD16" s="14">
        <v>3041</v>
      </c>
      <c r="AE16" s="14">
        <v>10</v>
      </c>
      <c r="AF16" s="14">
        <f t="shared" si="16"/>
        <v>3054</v>
      </c>
      <c r="AG16" s="22">
        <v>9</v>
      </c>
      <c r="AH16" s="14">
        <f t="shared" si="3"/>
        <v>13</v>
      </c>
      <c r="AI16" s="15">
        <f t="shared" si="4"/>
        <v>0.4274909569220651</v>
      </c>
      <c r="AJ16" s="13">
        <v>12</v>
      </c>
      <c r="AK16" s="14">
        <v>3361</v>
      </c>
      <c r="AL16" s="14">
        <v>16</v>
      </c>
      <c r="AM16" s="14">
        <f t="shared" si="17"/>
        <v>3371</v>
      </c>
      <c r="AN16" s="22">
        <v>16</v>
      </c>
      <c r="AO16" s="14">
        <f t="shared" si="5"/>
        <v>10</v>
      </c>
      <c r="AP16" s="15">
        <f t="shared" si="6"/>
        <v>0.2975304968759298</v>
      </c>
    </row>
    <row r="17" spans="1:42" s="2" customFormat="1" ht="13.5" customHeight="1">
      <c r="A17" s="7">
        <v>13</v>
      </c>
      <c r="B17" s="11">
        <v>1612</v>
      </c>
      <c r="C17" s="11">
        <v>15</v>
      </c>
      <c r="D17" s="11">
        <f t="shared" si="12"/>
        <v>1629</v>
      </c>
      <c r="E17" s="20">
        <v>15</v>
      </c>
      <c r="F17" s="11">
        <f t="shared" si="7"/>
        <v>17</v>
      </c>
      <c r="G17" s="12">
        <f t="shared" si="8"/>
        <v>1.054590570719603</v>
      </c>
      <c r="H17" s="7">
        <v>13</v>
      </c>
      <c r="I17" s="11">
        <v>2126</v>
      </c>
      <c r="J17" s="11">
        <v>16</v>
      </c>
      <c r="K17" s="11">
        <f t="shared" si="13"/>
        <v>2145</v>
      </c>
      <c r="L17" s="20">
        <v>16</v>
      </c>
      <c r="M17" s="11">
        <f t="shared" si="9"/>
        <v>19</v>
      </c>
      <c r="N17" s="12">
        <f t="shared" si="0"/>
        <v>0.8936970837253058</v>
      </c>
      <c r="O17" s="7">
        <v>13</v>
      </c>
      <c r="P17" s="11">
        <v>2434</v>
      </c>
      <c r="Q17" s="11">
        <v>18</v>
      </c>
      <c r="R17" s="11">
        <f t="shared" si="14"/>
        <v>2451</v>
      </c>
      <c r="S17" s="20">
        <v>18</v>
      </c>
      <c r="T17" s="11">
        <f t="shared" si="10"/>
        <v>17</v>
      </c>
      <c r="U17" s="12">
        <f t="shared" si="1"/>
        <v>0.6984387838948234</v>
      </c>
      <c r="V17" s="7">
        <v>13</v>
      </c>
      <c r="W17" s="11">
        <v>2771</v>
      </c>
      <c r="X17" s="11">
        <v>15</v>
      </c>
      <c r="Y17" s="11">
        <f t="shared" si="15"/>
        <v>2785</v>
      </c>
      <c r="Z17" s="20">
        <v>15</v>
      </c>
      <c r="AA17" s="11">
        <f t="shared" si="11"/>
        <v>14</v>
      </c>
      <c r="AB17" s="12">
        <f t="shared" si="2"/>
        <v>0.5052327679538073</v>
      </c>
      <c r="AC17" s="7">
        <v>13</v>
      </c>
      <c r="AD17" s="11">
        <v>3051</v>
      </c>
      <c r="AE17" s="11">
        <v>10</v>
      </c>
      <c r="AF17" s="11">
        <f t="shared" si="16"/>
        <v>3063</v>
      </c>
      <c r="AG17" s="20">
        <v>10</v>
      </c>
      <c r="AH17" s="11">
        <f t="shared" si="3"/>
        <v>12</v>
      </c>
      <c r="AI17" s="12">
        <f t="shared" si="4"/>
        <v>0.39331366764995085</v>
      </c>
      <c r="AJ17" s="7">
        <v>13</v>
      </c>
      <c r="AK17" s="11">
        <v>3377</v>
      </c>
      <c r="AL17" s="11">
        <v>16</v>
      </c>
      <c r="AM17" s="11">
        <f t="shared" si="17"/>
        <v>3387</v>
      </c>
      <c r="AN17" s="20">
        <v>16</v>
      </c>
      <c r="AO17" s="11">
        <f t="shared" si="5"/>
        <v>10</v>
      </c>
      <c r="AP17" s="12">
        <f t="shared" si="6"/>
        <v>0.29612081729345574</v>
      </c>
    </row>
    <row r="18" spans="1:42" s="2" customFormat="1" ht="13.5" customHeight="1">
      <c r="A18" s="7">
        <v>14</v>
      </c>
      <c r="B18" s="11">
        <v>1627</v>
      </c>
      <c r="C18" s="11">
        <v>15</v>
      </c>
      <c r="D18" s="11">
        <f t="shared" si="12"/>
        <v>1644</v>
      </c>
      <c r="E18" s="20">
        <v>15</v>
      </c>
      <c r="F18" s="11">
        <f t="shared" si="7"/>
        <v>17</v>
      </c>
      <c r="G18" s="12">
        <f t="shared" si="8"/>
        <v>1.0448678549477566</v>
      </c>
      <c r="H18" s="7">
        <v>14</v>
      </c>
      <c r="I18" s="11">
        <v>2142</v>
      </c>
      <c r="J18" s="11">
        <v>14</v>
      </c>
      <c r="K18" s="11">
        <f t="shared" si="13"/>
        <v>2161</v>
      </c>
      <c r="L18" s="20">
        <v>14</v>
      </c>
      <c r="M18" s="11">
        <f t="shared" si="9"/>
        <v>19</v>
      </c>
      <c r="N18" s="12">
        <f t="shared" si="0"/>
        <v>0.8870214752567693</v>
      </c>
      <c r="O18" s="7">
        <v>14</v>
      </c>
      <c r="P18" s="11">
        <v>2452</v>
      </c>
      <c r="Q18" s="11">
        <v>18</v>
      </c>
      <c r="R18" s="11">
        <f t="shared" si="14"/>
        <v>2469</v>
      </c>
      <c r="S18" s="20">
        <v>18</v>
      </c>
      <c r="T18" s="11">
        <f t="shared" si="10"/>
        <v>17</v>
      </c>
      <c r="U18" s="12">
        <f t="shared" si="1"/>
        <v>0.6933115823817292</v>
      </c>
      <c r="V18" s="7">
        <v>14</v>
      </c>
      <c r="W18" s="11">
        <v>2786</v>
      </c>
      <c r="X18" s="11">
        <v>15</v>
      </c>
      <c r="Y18" s="11">
        <f t="shared" si="15"/>
        <v>2800</v>
      </c>
      <c r="Z18" s="20">
        <v>15</v>
      </c>
      <c r="AA18" s="11">
        <f t="shared" si="11"/>
        <v>14</v>
      </c>
      <c r="AB18" s="12">
        <f t="shared" si="2"/>
        <v>0.5025125628140703</v>
      </c>
      <c r="AC18" s="7">
        <v>14</v>
      </c>
      <c r="AD18" s="11">
        <v>3061</v>
      </c>
      <c r="AE18" s="11">
        <v>8</v>
      </c>
      <c r="AF18" s="11">
        <f t="shared" si="16"/>
        <v>3073</v>
      </c>
      <c r="AG18" s="20">
        <v>8</v>
      </c>
      <c r="AH18" s="11">
        <f t="shared" si="3"/>
        <v>12</v>
      </c>
      <c r="AI18" s="12">
        <f t="shared" si="4"/>
        <v>0.3920287487749101</v>
      </c>
      <c r="AJ18" s="7">
        <v>14</v>
      </c>
      <c r="AK18" s="11">
        <v>3393</v>
      </c>
      <c r="AL18" s="11">
        <v>16</v>
      </c>
      <c r="AM18" s="11">
        <f t="shared" si="17"/>
        <v>3403</v>
      </c>
      <c r="AN18" s="20">
        <v>16</v>
      </c>
      <c r="AO18" s="11">
        <f t="shared" si="5"/>
        <v>10</v>
      </c>
      <c r="AP18" s="12">
        <f t="shared" si="6"/>
        <v>0.2947244326554671</v>
      </c>
    </row>
    <row r="19" spans="1:42" s="2" customFormat="1" ht="13.5" customHeight="1">
      <c r="A19" s="7">
        <v>15</v>
      </c>
      <c r="B19" s="11">
        <v>1642</v>
      </c>
      <c r="C19" s="11">
        <v>16</v>
      </c>
      <c r="D19" s="11">
        <f t="shared" si="12"/>
        <v>1659</v>
      </c>
      <c r="E19" s="20">
        <v>16</v>
      </c>
      <c r="F19" s="11">
        <f t="shared" si="7"/>
        <v>17</v>
      </c>
      <c r="G19" s="12">
        <f t="shared" si="8"/>
        <v>1.0353227771010962</v>
      </c>
      <c r="H19" s="7">
        <v>15</v>
      </c>
      <c r="I19" s="11">
        <v>2156</v>
      </c>
      <c r="J19" s="11">
        <v>15</v>
      </c>
      <c r="K19" s="11">
        <f t="shared" si="13"/>
        <v>2175</v>
      </c>
      <c r="L19" s="20">
        <v>14</v>
      </c>
      <c r="M19" s="11">
        <f t="shared" si="9"/>
        <v>19</v>
      </c>
      <c r="N19" s="12">
        <f t="shared" si="0"/>
        <v>0.8812615955473098</v>
      </c>
      <c r="O19" s="7">
        <v>15</v>
      </c>
      <c r="P19" s="11">
        <v>2470</v>
      </c>
      <c r="Q19" s="11">
        <v>17</v>
      </c>
      <c r="R19" s="11">
        <f t="shared" si="14"/>
        <v>2487</v>
      </c>
      <c r="S19" s="20">
        <v>17</v>
      </c>
      <c r="T19" s="11">
        <f t="shared" si="10"/>
        <v>17</v>
      </c>
      <c r="U19" s="12">
        <f t="shared" si="1"/>
        <v>0.688259109311741</v>
      </c>
      <c r="V19" s="7">
        <v>15</v>
      </c>
      <c r="W19" s="11">
        <v>2801</v>
      </c>
      <c r="X19" s="11">
        <v>15</v>
      </c>
      <c r="Y19" s="11">
        <f t="shared" si="15"/>
        <v>2815</v>
      </c>
      <c r="Z19" s="20">
        <v>15</v>
      </c>
      <c r="AA19" s="11">
        <f t="shared" si="11"/>
        <v>14</v>
      </c>
      <c r="AB19" s="12">
        <f t="shared" si="2"/>
        <v>0.49982149232416995</v>
      </c>
      <c r="AC19" s="7">
        <v>15</v>
      </c>
      <c r="AD19" s="11">
        <v>3069</v>
      </c>
      <c r="AE19" s="11">
        <v>10</v>
      </c>
      <c r="AF19" s="11">
        <f t="shared" si="16"/>
        <v>3081</v>
      </c>
      <c r="AG19" s="20">
        <v>10</v>
      </c>
      <c r="AH19" s="11">
        <f t="shared" si="3"/>
        <v>12</v>
      </c>
      <c r="AI19" s="12">
        <f t="shared" si="4"/>
        <v>0.39100684261974583</v>
      </c>
      <c r="AJ19" s="7">
        <v>15</v>
      </c>
      <c r="AK19" s="11">
        <v>3409</v>
      </c>
      <c r="AL19" s="11">
        <v>14</v>
      </c>
      <c r="AM19" s="11">
        <f t="shared" si="17"/>
        <v>3419</v>
      </c>
      <c r="AN19" s="20">
        <v>14</v>
      </c>
      <c r="AO19" s="11">
        <f t="shared" si="5"/>
        <v>10</v>
      </c>
      <c r="AP19" s="12">
        <f t="shared" si="6"/>
        <v>0.2933411557641537</v>
      </c>
    </row>
    <row r="20" spans="1:42" s="2" customFormat="1" ht="13.5" customHeight="1">
      <c r="A20" s="13">
        <v>16</v>
      </c>
      <c r="B20" s="14">
        <v>1658</v>
      </c>
      <c r="C20" s="14">
        <v>14</v>
      </c>
      <c r="D20" s="14">
        <f t="shared" si="12"/>
        <v>1675</v>
      </c>
      <c r="E20" s="22">
        <v>14</v>
      </c>
      <c r="F20" s="14">
        <f t="shared" si="7"/>
        <v>17</v>
      </c>
      <c r="G20" s="15">
        <f t="shared" si="8"/>
        <v>1.0253317249698433</v>
      </c>
      <c r="H20" s="13">
        <v>16</v>
      </c>
      <c r="I20" s="14">
        <v>2171</v>
      </c>
      <c r="J20" s="14">
        <v>12</v>
      </c>
      <c r="K20" s="14">
        <f t="shared" si="13"/>
        <v>2189</v>
      </c>
      <c r="L20" s="22">
        <v>12</v>
      </c>
      <c r="M20" s="14">
        <f t="shared" si="9"/>
        <v>18</v>
      </c>
      <c r="N20" s="15">
        <f t="shared" si="0"/>
        <v>0.8291110087517274</v>
      </c>
      <c r="O20" s="13">
        <v>16</v>
      </c>
      <c r="P20" s="14">
        <v>2487</v>
      </c>
      <c r="Q20" s="14">
        <v>17</v>
      </c>
      <c r="R20" s="14">
        <f t="shared" si="14"/>
        <v>2504</v>
      </c>
      <c r="S20" s="22">
        <v>15</v>
      </c>
      <c r="T20" s="14">
        <f t="shared" si="10"/>
        <v>17</v>
      </c>
      <c r="U20" s="15">
        <f t="shared" si="1"/>
        <v>0.6835544833132288</v>
      </c>
      <c r="V20" s="13">
        <v>16</v>
      </c>
      <c r="W20" s="14">
        <v>2816</v>
      </c>
      <c r="X20" s="14">
        <v>14</v>
      </c>
      <c r="Y20" s="14">
        <f t="shared" si="15"/>
        <v>2830</v>
      </c>
      <c r="Z20" s="22">
        <v>14</v>
      </c>
      <c r="AA20" s="14">
        <f t="shared" si="11"/>
        <v>14</v>
      </c>
      <c r="AB20" s="15">
        <f t="shared" si="2"/>
        <v>0.4971590909090909</v>
      </c>
      <c r="AC20" s="13">
        <v>16</v>
      </c>
      <c r="AD20" s="14">
        <v>3079</v>
      </c>
      <c r="AE20" s="14">
        <v>9</v>
      </c>
      <c r="AF20" s="14">
        <f t="shared" si="16"/>
        <v>3091</v>
      </c>
      <c r="AG20" s="22">
        <v>9</v>
      </c>
      <c r="AH20" s="14">
        <f t="shared" si="3"/>
        <v>12</v>
      </c>
      <c r="AI20" s="15">
        <f t="shared" si="4"/>
        <v>0.3897369275738876</v>
      </c>
      <c r="AJ20" s="13">
        <v>16</v>
      </c>
      <c r="AK20" s="14">
        <v>3423</v>
      </c>
      <c r="AL20" s="14">
        <v>15</v>
      </c>
      <c r="AM20" s="14">
        <f t="shared" si="17"/>
        <v>3433</v>
      </c>
      <c r="AN20" s="22">
        <v>15</v>
      </c>
      <c r="AO20" s="14">
        <f t="shared" si="5"/>
        <v>10</v>
      </c>
      <c r="AP20" s="15">
        <f t="shared" si="6"/>
        <v>0.292141396435875</v>
      </c>
    </row>
    <row r="21" spans="1:42" s="2" customFormat="1" ht="13.5" customHeight="1">
      <c r="A21" s="7">
        <v>17</v>
      </c>
      <c r="B21" s="11">
        <v>1672</v>
      </c>
      <c r="C21" s="11">
        <v>17</v>
      </c>
      <c r="D21" s="11">
        <f t="shared" si="12"/>
        <v>1689</v>
      </c>
      <c r="E21" s="20">
        <v>17</v>
      </c>
      <c r="F21" s="11">
        <f t="shared" si="7"/>
        <v>17</v>
      </c>
      <c r="G21" s="12">
        <f t="shared" si="8"/>
        <v>1.0167464114832536</v>
      </c>
      <c r="H21" s="7">
        <v>17</v>
      </c>
      <c r="I21" s="11">
        <v>2183</v>
      </c>
      <c r="J21" s="11">
        <v>14</v>
      </c>
      <c r="K21" s="11">
        <f t="shared" si="13"/>
        <v>2201</v>
      </c>
      <c r="L21" s="20">
        <v>14</v>
      </c>
      <c r="M21" s="11">
        <f t="shared" si="9"/>
        <v>18</v>
      </c>
      <c r="N21" s="12">
        <f t="shared" si="0"/>
        <v>0.8245533669262484</v>
      </c>
      <c r="O21" s="7">
        <v>17</v>
      </c>
      <c r="P21" s="11">
        <v>2504</v>
      </c>
      <c r="Q21" s="11">
        <v>19</v>
      </c>
      <c r="R21" s="11">
        <f t="shared" si="14"/>
        <v>2519</v>
      </c>
      <c r="S21" s="20">
        <v>19</v>
      </c>
      <c r="T21" s="11">
        <f t="shared" si="10"/>
        <v>15</v>
      </c>
      <c r="U21" s="12">
        <f t="shared" si="1"/>
        <v>0.5990415335463258</v>
      </c>
      <c r="V21" s="7">
        <v>17</v>
      </c>
      <c r="W21" s="11">
        <v>2830</v>
      </c>
      <c r="X21" s="11">
        <v>14</v>
      </c>
      <c r="Y21" s="11">
        <f t="shared" si="15"/>
        <v>2844</v>
      </c>
      <c r="Z21" s="20">
        <v>14</v>
      </c>
      <c r="AA21" s="11">
        <f t="shared" si="11"/>
        <v>14</v>
      </c>
      <c r="AB21" s="12">
        <f t="shared" si="2"/>
        <v>0.49469964664310956</v>
      </c>
      <c r="AC21" s="7">
        <v>17</v>
      </c>
      <c r="AD21" s="11">
        <v>3088</v>
      </c>
      <c r="AE21" s="11">
        <v>10</v>
      </c>
      <c r="AF21" s="11">
        <f t="shared" si="16"/>
        <v>3100</v>
      </c>
      <c r="AG21" s="20">
        <v>10</v>
      </c>
      <c r="AH21" s="11">
        <f t="shared" si="3"/>
        <v>12</v>
      </c>
      <c r="AI21" s="12">
        <f t="shared" si="4"/>
        <v>0.38860103626943004</v>
      </c>
      <c r="AJ21" s="7">
        <v>17</v>
      </c>
      <c r="AK21" s="11">
        <v>3438</v>
      </c>
      <c r="AL21" s="11">
        <v>16</v>
      </c>
      <c r="AM21" s="11">
        <f t="shared" si="17"/>
        <v>3448</v>
      </c>
      <c r="AN21" s="20">
        <v>16</v>
      </c>
      <c r="AO21" s="11">
        <f t="shared" si="5"/>
        <v>10</v>
      </c>
      <c r="AP21" s="12">
        <f t="shared" si="6"/>
        <v>0.29086678301337987</v>
      </c>
    </row>
    <row r="22" spans="1:42" s="2" customFormat="1" ht="13.5" customHeight="1">
      <c r="A22" s="7">
        <v>18</v>
      </c>
      <c r="B22" s="11">
        <v>1689</v>
      </c>
      <c r="C22" s="11">
        <v>17</v>
      </c>
      <c r="D22" s="11">
        <f t="shared" si="12"/>
        <v>1706</v>
      </c>
      <c r="E22" s="20">
        <v>17</v>
      </c>
      <c r="F22" s="11">
        <f t="shared" si="7"/>
        <v>17</v>
      </c>
      <c r="G22" s="12">
        <f t="shared" si="8"/>
        <v>1.0065127294256957</v>
      </c>
      <c r="H22" s="7">
        <v>18</v>
      </c>
      <c r="I22" s="11">
        <v>2197</v>
      </c>
      <c r="J22" s="11">
        <v>14</v>
      </c>
      <c r="K22" s="11">
        <f t="shared" si="13"/>
        <v>2215</v>
      </c>
      <c r="L22" s="20">
        <v>14</v>
      </c>
      <c r="M22" s="11">
        <f t="shared" si="9"/>
        <v>18</v>
      </c>
      <c r="N22" s="12">
        <f t="shared" si="0"/>
        <v>0.8192990441511151</v>
      </c>
      <c r="O22" s="7">
        <v>18</v>
      </c>
      <c r="P22" s="11">
        <v>2523</v>
      </c>
      <c r="Q22" s="11">
        <v>19</v>
      </c>
      <c r="R22" s="11">
        <f t="shared" si="14"/>
        <v>2538</v>
      </c>
      <c r="S22" s="20">
        <v>19</v>
      </c>
      <c r="T22" s="11">
        <f t="shared" si="10"/>
        <v>15</v>
      </c>
      <c r="U22" s="12">
        <f t="shared" si="1"/>
        <v>0.5945303210463734</v>
      </c>
      <c r="V22" s="7">
        <v>18</v>
      </c>
      <c r="W22" s="11">
        <v>2844</v>
      </c>
      <c r="X22" s="11">
        <v>13</v>
      </c>
      <c r="Y22" s="11">
        <f t="shared" si="15"/>
        <v>2858</v>
      </c>
      <c r="Z22" s="20">
        <v>13</v>
      </c>
      <c r="AA22" s="11">
        <f t="shared" si="11"/>
        <v>14</v>
      </c>
      <c r="AB22" s="12">
        <f t="shared" si="2"/>
        <v>0.49226441631504925</v>
      </c>
      <c r="AC22" s="7">
        <v>18</v>
      </c>
      <c r="AD22" s="11">
        <v>3098</v>
      </c>
      <c r="AE22" s="11">
        <v>8</v>
      </c>
      <c r="AF22" s="11">
        <f t="shared" si="16"/>
        <v>3110</v>
      </c>
      <c r="AG22" s="20">
        <v>8</v>
      </c>
      <c r="AH22" s="11">
        <f t="shared" si="3"/>
        <v>12</v>
      </c>
      <c r="AI22" s="12">
        <f t="shared" si="4"/>
        <v>0.38734667527437056</v>
      </c>
      <c r="AJ22" s="7">
        <v>18</v>
      </c>
      <c r="AK22" s="11">
        <v>3454</v>
      </c>
      <c r="AL22" s="11">
        <v>17</v>
      </c>
      <c r="AM22" s="11">
        <f t="shared" si="17"/>
        <v>3464</v>
      </c>
      <c r="AN22" s="20">
        <v>17</v>
      </c>
      <c r="AO22" s="11">
        <f t="shared" si="5"/>
        <v>10</v>
      </c>
      <c r="AP22" s="12">
        <f t="shared" si="6"/>
        <v>0.2895193977996526</v>
      </c>
    </row>
    <row r="23" spans="1:42" s="2" customFormat="1" ht="13.5" customHeight="1">
      <c r="A23" s="7">
        <v>19</v>
      </c>
      <c r="B23" s="11">
        <v>1706</v>
      </c>
      <c r="C23" s="11">
        <v>17</v>
      </c>
      <c r="D23" s="11">
        <f t="shared" si="12"/>
        <v>1723</v>
      </c>
      <c r="E23" s="20">
        <v>17</v>
      </c>
      <c r="F23" s="11">
        <f t="shared" si="7"/>
        <v>17</v>
      </c>
      <c r="G23" s="12">
        <f t="shared" si="8"/>
        <v>0.996483001172333</v>
      </c>
      <c r="H23" s="7">
        <v>19</v>
      </c>
      <c r="I23" s="11">
        <v>2211</v>
      </c>
      <c r="J23" s="11">
        <v>13</v>
      </c>
      <c r="K23" s="11">
        <f t="shared" si="13"/>
        <v>2229</v>
      </c>
      <c r="L23" s="20">
        <v>13</v>
      </c>
      <c r="M23" s="11">
        <f t="shared" si="9"/>
        <v>18</v>
      </c>
      <c r="N23" s="12">
        <f t="shared" si="0"/>
        <v>0.8141112618724559</v>
      </c>
      <c r="O23" s="7">
        <v>19</v>
      </c>
      <c r="P23" s="11">
        <v>2542</v>
      </c>
      <c r="Q23" s="11">
        <v>16</v>
      </c>
      <c r="R23" s="11">
        <f t="shared" si="14"/>
        <v>2557</v>
      </c>
      <c r="S23" s="20">
        <v>16</v>
      </c>
      <c r="T23" s="11">
        <f t="shared" si="10"/>
        <v>15</v>
      </c>
      <c r="U23" s="12">
        <f t="shared" si="1"/>
        <v>0.5900865460267506</v>
      </c>
      <c r="V23" s="7">
        <v>19</v>
      </c>
      <c r="W23" s="11">
        <v>2857</v>
      </c>
      <c r="X23" s="11">
        <v>14</v>
      </c>
      <c r="Y23" s="11">
        <f t="shared" si="15"/>
        <v>2871</v>
      </c>
      <c r="Z23" s="20">
        <v>14</v>
      </c>
      <c r="AA23" s="11">
        <f t="shared" si="11"/>
        <v>14</v>
      </c>
      <c r="AB23" s="12">
        <f t="shared" si="2"/>
        <v>0.4900245012250612</v>
      </c>
      <c r="AC23" s="7">
        <v>19</v>
      </c>
      <c r="AD23" s="11">
        <v>3106</v>
      </c>
      <c r="AE23" s="11">
        <v>7</v>
      </c>
      <c r="AF23" s="11">
        <f t="shared" si="16"/>
        <v>3118</v>
      </c>
      <c r="AG23" s="20">
        <v>7</v>
      </c>
      <c r="AH23" s="11">
        <f t="shared" si="3"/>
        <v>12</v>
      </c>
      <c r="AI23" s="12">
        <f t="shared" si="4"/>
        <v>0.38634900193174504</v>
      </c>
      <c r="AJ23" s="7">
        <v>19</v>
      </c>
      <c r="AK23" s="11">
        <v>3471</v>
      </c>
      <c r="AL23" s="11">
        <v>16</v>
      </c>
      <c r="AM23" s="11">
        <f t="shared" si="17"/>
        <v>3481</v>
      </c>
      <c r="AN23" s="20">
        <v>16</v>
      </c>
      <c r="AO23" s="11">
        <f t="shared" si="5"/>
        <v>10</v>
      </c>
      <c r="AP23" s="12">
        <f t="shared" si="6"/>
        <v>0.2881014116969173</v>
      </c>
    </row>
    <row r="24" spans="1:42" s="2" customFormat="1" ht="13.5" customHeight="1">
      <c r="A24" s="13">
        <v>20</v>
      </c>
      <c r="B24" s="14">
        <v>1723</v>
      </c>
      <c r="C24" s="14">
        <v>16</v>
      </c>
      <c r="D24" s="14">
        <f t="shared" si="12"/>
        <v>1740</v>
      </c>
      <c r="E24" s="22">
        <v>16</v>
      </c>
      <c r="F24" s="14">
        <f t="shared" si="7"/>
        <v>17</v>
      </c>
      <c r="G24" s="15">
        <f t="shared" si="8"/>
        <v>0.9866511897852582</v>
      </c>
      <c r="H24" s="13">
        <v>20</v>
      </c>
      <c r="I24" s="14">
        <v>2224</v>
      </c>
      <c r="J24" s="14">
        <v>10</v>
      </c>
      <c r="K24" s="14">
        <f t="shared" si="13"/>
        <v>2242</v>
      </c>
      <c r="L24" s="22">
        <v>9</v>
      </c>
      <c r="M24" s="14">
        <f t="shared" si="9"/>
        <v>18</v>
      </c>
      <c r="N24" s="15">
        <f t="shared" si="0"/>
        <v>0.8093525179856115</v>
      </c>
      <c r="O24" s="13">
        <v>20</v>
      </c>
      <c r="P24" s="14">
        <v>2558</v>
      </c>
      <c r="Q24" s="14">
        <v>16</v>
      </c>
      <c r="R24" s="14">
        <f t="shared" si="14"/>
        <v>2573</v>
      </c>
      <c r="S24" s="22">
        <v>15</v>
      </c>
      <c r="T24" s="14">
        <f t="shared" si="10"/>
        <v>15</v>
      </c>
      <c r="U24" s="15">
        <f t="shared" si="1"/>
        <v>0.5863956215793589</v>
      </c>
      <c r="V24" s="13">
        <v>20</v>
      </c>
      <c r="W24" s="14">
        <v>2871</v>
      </c>
      <c r="X24" s="14">
        <v>15</v>
      </c>
      <c r="Y24" s="14">
        <f t="shared" si="15"/>
        <v>2885</v>
      </c>
      <c r="Z24" s="22">
        <v>13</v>
      </c>
      <c r="AA24" s="14">
        <f t="shared" si="11"/>
        <v>14</v>
      </c>
      <c r="AB24" s="15">
        <f t="shared" si="2"/>
        <v>0.48763497039359105</v>
      </c>
      <c r="AC24" s="13">
        <v>20</v>
      </c>
      <c r="AD24" s="14">
        <v>3113</v>
      </c>
      <c r="AE24" s="14">
        <v>9</v>
      </c>
      <c r="AF24" s="14">
        <f t="shared" si="16"/>
        <v>3125</v>
      </c>
      <c r="AG24" s="22">
        <v>9</v>
      </c>
      <c r="AH24" s="14">
        <f t="shared" si="3"/>
        <v>12</v>
      </c>
      <c r="AI24" s="15">
        <f t="shared" si="4"/>
        <v>0.38548024413748794</v>
      </c>
      <c r="AJ24" s="13">
        <v>20</v>
      </c>
      <c r="AK24" s="14">
        <v>3487</v>
      </c>
      <c r="AL24" s="14">
        <v>15</v>
      </c>
      <c r="AM24" s="14">
        <f t="shared" si="17"/>
        <v>3497</v>
      </c>
      <c r="AN24" s="22">
        <v>13</v>
      </c>
      <c r="AO24" s="14">
        <f t="shared" si="5"/>
        <v>10</v>
      </c>
      <c r="AP24" s="15">
        <f t="shared" si="6"/>
        <v>0.28677946659019216</v>
      </c>
    </row>
    <row r="25" spans="1:42" s="2" customFormat="1" ht="13.5" customHeight="1">
      <c r="A25" s="7">
        <v>21</v>
      </c>
      <c r="B25" s="11">
        <v>1739</v>
      </c>
      <c r="C25" s="11">
        <v>20</v>
      </c>
      <c r="D25" s="11">
        <f t="shared" si="12"/>
        <v>1756</v>
      </c>
      <c r="E25" s="20">
        <v>20</v>
      </c>
      <c r="F25" s="11">
        <f t="shared" si="7"/>
        <v>17</v>
      </c>
      <c r="G25" s="12">
        <f t="shared" si="8"/>
        <v>0.9775733179988499</v>
      </c>
      <c r="H25" s="7">
        <v>21</v>
      </c>
      <c r="I25" s="11">
        <v>2234</v>
      </c>
      <c r="J25" s="11">
        <v>14</v>
      </c>
      <c r="K25" s="11">
        <f t="shared" si="13"/>
        <v>2251</v>
      </c>
      <c r="L25" s="20">
        <v>13</v>
      </c>
      <c r="M25" s="11">
        <f t="shared" si="9"/>
        <v>17</v>
      </c>
      <c r="N25" s="12">
        <f t="shared" si="0"/>
        <v>0.7609668755595345</v>
      </c>
      <c r="O25" s="7">
        <v>21</v>
      </c>
      <c r="P25" s="11">
        <v>2574</v>
      </c>
      <c r="Q25" s="11">
        <v>14</v>
      </c>
      <c r="R25" s="11">
        <f t="shared" si="14"/>
        <v>2588</v>
      </c>
      <c r="S25" s="20">
        <v>14</v>
      </c>
      <c r="T25" s="11">
        <f t="shared" si="10"/>
        <v>14</v>
      </c>
      <c r="U25" s="12">
        <f t="shared" si="1"/>
        <v>0.5439005439005439</v>
      </c>
      <c r="V25" s="7">
        <v>21</v>
      </c>
      <c r="W25" s="11">
        <v>2886</v>
      </c>
      <c r="X25" s="11">
        <v>13</v>
      </c>
      <c r="Y25" s="11">
        <f t="shared" si="15"/>
        <v>2898</v>
      </c>
      <c r="Z25" s="20">
        <v>13</v>
      </c>
      <c r="AA25" s="11">
        <f t="shared" si="11"/>
        <v>12</v>
      </c>
      <c r="AB25" s="12">
        <f t="shared" si="2"/>
        <v>0.4158004158004158</v>
      </c>
      <c r="AC25" s="7">
        <v>21</v>
      </c>
      <c r="AD25" s="11">
        <v>3122</v>
      </c>
      <c r="AE25" s="11">
        <v>8</v>
      </c>
      <c r="AF25" s="11">
        <f t="shared" si="16"/>
        <v>3134</v>
      </c>
      <c r="AG25" s="20">
        <v>7</v>
      </c>
      <c r="AH25" s="11">
        <f t="shared" si="3"/>
        <v>12</v>
      </c>
      <c r="AI25" s="12">
        <f t="shared" si="4"/>
        <v>0.38436899423446513</v>
      </c>
      <c r="AJ25" s="7">
        <v>21</v>
      </c>
      <c r="AK25" s="11">
        <v>3502</v>
      </c>
      <c r="AL25" s="11">
        <v>16</v>
      </c>
      <c r="AM25" s="11">
        <f t="shared" si="17"/>
        <v>3510</v>
      </c>
      <c r="AN25" s="20">
        <v>16</v>
      </c>
      <c r="AO25" s="11">
        <f t="shared" si="5"/>
        <v>8</v>
      </c>
      <c r="AP25" s="12">
        <f t="shared" si="6"/>
        <v>0.2284408909194746</v>
      </c>
    </row>
    <row r="26" spans="1:42" s="2" customFormat="1" ht="13.5" customHeight="1">
      <c r="A26" s="7">
        <v>22</v>
      </c>
      <c r="B26" s="11">
        <v>1759</v>
      </c>
      <c r="C26" s="11">
        <v>19</v>
      </c>
      <c r="D26" s="11">
        <f t="shared" si="12"/>
        <v>1776</v>
      </c>
      <c r="E26" s="20">
        <v>19</v>
      </c>
      <c r="F26" s="11">
        <f t="shared" si="7"/>
        <v>17</v>
      </c>
      <c r="G26" s="12">
        <f t="shared" si="8"/>
        <v>0.9664582148948266</v>
      </c>
      <c r="H26" s="7">
        <v>22</v>
      </c>
      <c r="I26" s="11">
        <v>2248</v>
      </c>
      <c r="J26" s="11">
        <v>14</v>
      </c>
      <c r="K26" s="11">
        <f t="shared" si="13"/>
        <v>2264</v>
      </c>
      <c r="L26" s="20">
        <v>14</v>
      </c>
      <c r="M26" s="11">
        <f t="shared" si="9"/>
        <v>16</v>
      </c>
      <c r="N26" s="12">
        <f t="shared" si="0"/>
        <v>0.7117437722419928</v>
      </c>
      <c r="O26" s="7">
        <v>22</v>
      </c>
      <c r="P26" s="11">
        <v>2588</v>
      </c>
      <c r="Q26" s="11">
        <v>15</v>
      </c>
      <c r="R26" s="11">
        <f t="shared" si="14"/>
        <v>2602</v>
      </c>
      <c r="S26" s="20">
        <v>15</v>
      </c>
      <c r="T26" s="11">
        <f t="shared" si="10"/>
        <v>14</v>
      </c>
      <c r="U26" s="12">
        <f t="shared" si="1"/>
        <v>0.5409582689335394</v>
      </c>
      <c r="V26" s="7">
        <v>22</v>
      </c>
      <c r="W26" s="11">
        <v>2899</v>
      </c>
      <c r="X26" s="11">
        <v>15</v>
      </c>
      <c r="Y26" s="11">
        <f t="shared" si="15"/>
        <v>2911</v>
      </c>
      <c r="Z26" s="20">
        <v>15</v>
      </c>
      <c r="AA26" s="11">
        <f t="shared" si="11"/>
        <v>12</v>
      </c>
      <c r="AB26" s="12">
        <f t="shared" si="2"/>
        <v>0.4139358399448086</v>
      </c>
      <c r="AC26" s="7">
        <v>22</v>
      </c>
      <c r="AD26" s="11">
        <v>3130</v>
      </c>
      <c r="AE26" s="11">
        <v>11</v>
      </c>
      <c r="AF26" s="11">
        <f t="shared" si="16"/>
        <v>3141</v>
      </c>
      <c r="AG26" s="20">
        <v>11</v>
      </c>
      <c r="AH26" s="11">
        <f t="shared" si="3"/>
        <v>11</v>
      </c>
      <c r="AI26" s="12">
        <f t="shared" si="4"/>
        <v>0.3514376996805112</v>
      </c>
      <c r="AJ26" s="7">
        <v>22</v>
      </c>
      <c r="AK26" s="11">
        <v>3518</v>
      </c>
      <c r="AL26" s="11">
        <v>16</v>
      </c>
      <c r="AM26" s="11">
        <f t="shared" si="17"/>
        <v>3526</v>
      </c>
      <c r="AN26" s="20">
        <v>16</v>
      </c>
      <c r="AO26" s="11">
        <f t="shared" si="5"/>
        <v>8</v>
      </c>
      <c r="AP26" s="12">
        <f t="shared" si="6"/>
        <v>0.22740193291642977</v>
      </c>
    </row>
    <row r="27" spans="1:42" s="2" customFormat="1" ht="13.5" customHeight="1">
      <c r="A27" s="7">
        <v>23</v>
      </c>
      <c r="B27" s="11">
        <v>1778</v>
      </c>
      <c r="C27" s="11">
        <v>19</v>
      </c>
      <c r="D27" s="11">
        <f t="shared" si="12"/>
        <v>1795</v>
      </c>
      <c r="E27" s="20">
        <v>19</v>
      </c>
      <c r="F27" s="11">
        <f t="shared" si="7"/>
        <v>17</v>
      </c>
      <c r="G27" s="12">
        <f t="shared" si="8"/>
        <v>0.9561304836895388</v>
      </c>
      <c r="H27" s="7">
        <v>23</v>
      </c>
      <c r="I27" s="11">
        <v>2262</v>
      </c>
      <c r="J27" s="11">
        <v>14</v>
      </c>
      <c r="K27" s="11">
        <f t="shared" si="13"/>
        <v>2278</v>
      </c>
      <c r="L27" s="20">
        <v>14</v>
      </c>
      <c r="M27" s="11">
        <f t="shared" si="9"/>
        <v>16</v>
      </c>
      <c r="N27" s="12">
        <f t="shared" si="0"/>
        <v>0.707338638373121</v>
      </c>
      <c r="O27" s="7">
        <v>23</v>
      </c>
      <c r="P27" s="11">
        <v>2603</v>
      </c>
      <c r="Q27" s="11">
        <v>17</v>
      </c>
      <c r="R27" s="11">
        <f t="shared" si="14"/>
        <v>2617</v>
      </c>
      <c r="S27" s="20">
        <v>17</v>
      </c>
      <c r="T27" s="11">
        <f t="shared" si="10"/>
        <v>14</v>
      </c>
      <c r="U27" s="12">
        <f t="shared" si="1"/>
        <v>0.5378409527468306</v>
      </c>
      <c r="V27" s="7">
        <v>23</v>
      </c>
      <c r="W27" s="11">
        <v>2914</v>
      </c>
      <c r="X27" s="11">
        <v>14</v>
      </c>
      <c r="Y27" s="11">
        <f t="shared" si="15"/>
        <v>2926</v>
      </c>
      <c r="Z27" s="20">
        <v>14</v>
      </c>
      <c r="AA27" s="11">
        <f t="shared" si="11"/>
        <v>12</v>
      </c>
      <c r="AB27" s="12">
        <f t="shared" si="2"/>
        <v>0.41180507892930684</v>
      </c>
      <c r="AC27" s="7">
        <v>23</v>
      </c>
      <c r="AD27" s="11">
        <v>3141</v>
      </c>
      <c r="AE27" s="11">
        <v>10</v>
      </c>
      <c r="AF27" s="11">
        <f t="shared" si="16"/>
        <v>3152</v>
      </c>
      <c r="AG27" s="20">
        <v>10</v>
      </c>
      <c r="AH27" s="11">
        <f t="shared" si="3"/>
        <v>11</v>
      </c>
      <c r="AI27" s="12">
        <f t="shared" si="4"/>
        <v>0.35020694046482015</v>
      </c>
      <c r="AJ27" s="7">
        <v>23</v>
      </c>
      <c r="AK27" s="11">
        <v>3534</v>
      </c>
      <c r="AL27" s="11">
        <v>16</v>
      </c>
      <c r="AM27" s="11">
        <f t="shared" si="17"/>
        <v>3542</v>
      </c>
      <c r="AN27" s="20">
        <v>16</v>
      </c>
      <c r="AO27" s="11">
        <f t="shared" si="5"/>
        <v>8</v>
      </c>
      <c r="AP27" s="12">
        <f t="shared" si="6"/>
        <v>0.22637238256932654</v>
      </c>
    </row>
    <row r="28" spans="1:42" s="2" customFormat="1" ht="13.5" customHeight="1">
      <c r="A28" s="13">
        <v>24</v>
      </c>
      <c r="B28" s="14">
        <v>1797</v>
      </c>
      <c r="C28" s="14">
        <v>17</v>
      </c>
      <c r="D28" s="14">
        <f t="shared" si="12"/>
        <v>1814</v>
      </c>
      <c r="E28" s="22">
        <v>17</v>
      </c>
      <c r="F28" s="14">
        <f t="shared" si="7"/>
        <v>17</v>
      </c>
      <c r="G28" s="15">
        <f t="shared" si="8"/>
        <v>0.9460211463550361</v>
      </c>
      <c r="H28" s="13">
        <v>24</v>
      </c>
      <c r="I28" s="14">
        <v>2276</v>
      </c>
      <c r="J28" s="14">
        <v>13</v>
      </c>
      <c r="K28" s="14">
        <f t="shared" si="13"/>
        <v>2292</v>
      </c>
      <c r="L28" s="22">
        <v>13</v>
      </c>
      <c r="M28" s="14">
        <f t="shared" si="9"/>
        <v>16</v>
      </c>
      <c r="N28" s="15">
        <f t="shared" si="0"/>
        <v>0.7029876977152899</v>
      </c>
      <c r="O28" s="13">
        <v>24</v>
      </c>
      <c r="P28" s="14">
        <v>2620</v>
      </c>
      <c r="Q28" s="14">
        <v>16</v>
      </c>
      <c r="R28" s="14">
        <f t="shared" si="14"/>
        <v>2634</v>
      </c>
      <c r="S28" s="22">
        <v>16</v>
      </c>
      <c r="T28" s="14">
        <f t="shared" si="10"/>
        <v>14</v>
      </c>
      <c r="U28" s="15">
        <f t="shared" si="1"/>
        <v>0.5343511450381679</v>
      </c>
      <c r="V28" s="13">
        <v>24</v>
      </c>
      <c r="W28" s="14">
        <v>2928</v>
      </c>
      <c r="X28" s="14">
        <v>12</v>
      </c>
      <c r="Y28" s="14">
        <f t="shared" si="15"/>
        <v>2940</v>
      </c>
      <c r="Z28" s="22">
        <v>11</v>
      </c>
      <c r="AA28" s="14">
        <f t="shared" si="11"/>
        <v>12</v>
      </c>
      <c r="AB28" s="15">
        <f t="shared" si="2"/>
        <v>0.4098360655737705</v>
      </c>
      <c r="AC28" s="13">
        <v>24</v>
      </c>
      <c r="AD28" s="14">
        <v>3151</v>
      </c>
      <c r="AE28" s="14">
        <v>7</v>
      </c>
      <c r="AF28" s="14">
        <f t="shared" si="16"/>
        <v>3162</v>
      </c>
      <c r="AG28" s="22">
        <v>7</v>
      </c>
      <c r="AH28" s="14">
        <f t="shared" si="3"/>
        <v>11</v>
      </c>
      <c r="AI28" s="15">
        <f t="shared" si="4"/>
        <v>0.3490955252300857</v>
      </c>
      <c r="AJ28" s="13">
        <v>24</v>
      </c>
      <c r="AK28" s="14">
        <v>3550</v>
      </c>
      <c r="AL28" s="14">
        <v>12</v>
      </c>
      <c r="AM28" s="14">
        <f t="shared" si="17"/>
        <v>3558</v>
      </c>
      <c r="AN28" s="22">
        <v>11</v>
      </c>
      <c r="AO28" s="14">
        <f t="shared" si="5"/>
        <v>8</v>
      </c>
      <c r="AP28" s="15">
        <f t="shared" si="6"/>
        <v>0.22535211267605634</v>
      </c>
    </row>
    <row r="29" spans="1:42" s="2" customFormat="1" ht="13.5" customHeight="1">
      <c r="A29" s="7">
        <v>25</v>
      </c>
      <c r="B29" s="11">
        <v>1814</v>
      </c>
      <c r="C29" s="11">
        <v>18</v>
      </c>
      <c r="D29" s="11">
        <f t="shared" si="12"/>
        <v>1831</v>
      </c>
      <c r="E29" s="20">
        <v>18</v>
      </c>
      <c r="F29" s="11">
        <f t="shared" si="7"/>
        <v>17</v>
      </c>
      <c r="G29" s="12">
        <f t="shared" si="8"/>
        <v>0.9371554575523704</v>
      </c>
      <c r="H29" s="7">
        <v>25</v>
      </c>
      <c r="I29" s="11">
        <v>2289</v>
      </c>
      <c r="J29" s="11">
        <v>13</v>
      </c>
      <c r="K29" s="11">
        <f t="shared" si="13"/>
        <v>2305</v>
      </c>
      <c r="L29" s="20">
        <v>13</v>
      </c>
      <c r="M29" s="11">
        <f t="shared" si="9"/>
        <v>16</v>
      </c>
      <c r="N29" s="12">
        <f t="shared" si="0"/>
        <v>0.6989951944080385</v>
      </c>
      <c r="O29" s="7">
        <v>25</v>
      </c>
      <c r="P29" s="11">
        <v>2636</v>
      </c>
      <c r="Q29" s="11">
        <v>19</v>
      </c>
      <c r="R29" s="11">
        <f t="shared" si="14"/>
        <v>2650</v>
      </c>
      <c r="S29" s="20">
        <v>18</v>
      </c>
      <c r="T29" s="11">
        <f t="shared" si="10"/>
        <v>14</v>
      </c>
      <c r="U29" s="12">
        <f t="shared" si="1"/>
        <v>0.5311077389984825</v>
      </c>
      <c r="V29" s="7">
        <v>25</v>
      </c>
      <c r="W29" s="11">
        <v>2940</v>
      </c>
      <c r="X29" s="11">
        <v>13</v>
      </c>
      <c r="Y29" s="11">
        <f t="shared" si="15"/>
        <v>2951</v>
      </c>
      <c r="Z29" s="20">
        <v>13</v>
      </c>
      <c r="AA29" s="11">
        <f t="shared" si="11"/>
        <v>11</v>
      </c>
      <c r="AB29" s="12">
        <f t="shared" si="2"/>
        <v>0.37414965986394555</v>
      </c>
      <c r="AC29" s="7">
        <v>25</v>
      </c>
      <c r="AD29" s="11">
        <v>3158</v>
      </c>
      <c r="AE29" s="11">
        <v>8</v>
      </c>
      <c r="AF29" s="11">
        <f t="shared" si="16"/>
        <v>3169</v>
      </c>
      <c r="AG29" s="20">
        <v>7</v>
      </c>
      <c r="AH29" s="11">
        <f t="shared" si="3"/>
        <v>11</v>
      </c>
      <c r="AI29" s="12">
        <f t="shared" si="4"/>
        <v>0.3483217226092464</v>
      </c>
      <c r="AJ29" s="7">
        <v>25</v>
      </c>
      <c r="AK29" s="11">
        <v>3562</v>
      </c>
      <c r="AL29" s="11">
        <v>16</v>
      </c>
      <c r="AM29" s="11">
        <f t="shared" si="17"/>
        <v>3569</v>
      </c>
      <c r="AN29" s="20">
        <v>16</v>
      </c>
      <c r="AO29" s="11">
        <f t="shared" si="5"/>
        <v>7</v>
      </c>
      <c r="AP29" s="12">
        <f t="shared" si="6"/>
        <v>0.19651880965749577</v>
      </c>
    </row>
    <row r="30" spans="1:42" s="2" customFormat="1" ht="13.5" customHeight="1">
      <c r="A30" s="7">
        <v>26</v>
      </c>
      <c r="B30" s="11">
        <v>1832</v>
      </c>
      <c r="C30" s="11">
        <v>18</v>
      </c>
      <c r="D30" s="11">
        <f t="shared" si="12"/>
        <v>1849</v>
      </c>
      <c r="E30" s="20">
        <v>18</v>
      </c>
      <c r="F30" s="11">
        <f t="shared" si="7"/>
        <v>17</v>
      </c>
      <c r="G30" s="12">
        <f t="shared" si="8"/>
        <v>0.9279475982532752</v>
      </c>
      <c r="H30" s="7">
        <v>26</v>
      </c>
      <c r="I30" s="11">
        <v>2302</v>
      </c>
      <c r="J30" s="11">
        <v>14</v>
      </c>
      <c r="K30" s="11">
        <f t="shared" si="13"/>
        <v>2318</v>
      </c>
      <c r="L30" s="20">
        <v>14</v>
      </c>
      <c r="M30" s="11">
        <f t="shared" si="9"/>
        <v>16</v>
      </c>
      <c r="N30" s="12">
        <f t="shared" si="0"/>
        <v>0.6950477845351868</v>
      </c>
      <c r="O30" s="7">
        <v>26</v>
      </c>
      <c r="P30" s="11">
        <v>2655</v>
      </c>
      <c r="Q30" s="11">
        <v>17</v>
      </c>
      <c r="R30" s="11">
        <f t="shared" si="14"/>
        <v>2668</v>
      </c>
      <c r="S30" s="20">
        <v>17</v>
      </c>
      <c r="T30" s="11">
        <f t="shared" si="10"/>
        <v>13</v>
      </c>
      <c r="U30" s="12">
        <f t="shared" si="1"/>
        <v>0.4896421845574388</v>
      </c>
      <c r="V30" s="7">
        <v>26</v>
      </c>
      <c r="W30" s="11">
        <v>2953</v>
      </c>
      <c r="X30" s="11">
        <v>12</v>
      </c>
      <c r="Y30" s="11">
        <f t="shared" si="15"/>
        <v>2964</v>
      </c>
      <c r="Z30" s="20">
        <v>12</v>
      </c>
      <c r="AA30" s="11">
        <f t="shared" si="11"/>
        <v>11</v>
      </c>
      <c r="AB30" s="12">
        <f t="shared" si="2"/>
        <v>0.37250253979004405</v>
      </c>
      <c r="AC30" s="7">
        <v>26</v>
      </c>
      <c r="AD30" s="11">
        <v>3166</v>
      </c>
      <c r="AE30" s="11">
        <v>8</v>
      </c>
      <c r="AF30" s="11">
        <f t="shared" si="16"/>
        <v>3176</v>
      </c>
      <c r="AG30" s="20">
        <v>8</v>
      </c>
      <c r="AH30" s="11">
        <f t="shared" si="3"/>
        <v>10</v>
      </c>
      <c r="AI30" s="12">
        <f t="shared" si="4"/>
        <v>0.3158559696778269</v>
      </c>
      <c r="AJ30" s="7">
        <v>26</v>
      </c>
      <c r="AK30" s="11">
        <v>3578</v>
      </c>
      <c r="AL30" s="11">
        <v>15</v>
      </c>
      <c r="AM30" s="11">
        <f t="shared" si="17"/>
        <v>3585</v>
      </c>
      <c r="AN30" s="20">
        <v>15</v>
      </c>
      <c r="AO30" s="11">
        <f t="shared" si="5"/>
        <v>7</v>
      </c>
      <c r="AP30" s="12">
        <f t="shared" si="6"/>
        <v>0.1956400223588597</v>
      </c>
    </row>
    <row r="31" spans="1:42" s="2" customFormat="1" ht="13.5" customHeight="1">
      <c r="A31" s="7">
        <v>27</v>
      </c>
      <c r="B31" s="11">
        <v>1850</v>
      </c>
      <c r="C31" s="11">
        <v>18</v>
      </c>
      <c r="D31" s="11">
        <f t="shared" si="12"/>
        <v>1867</v>
      </c>
      <c r="E31" s="20">
        <v>18</v>
      </c>
      <c r="F31" s="11">
        <f t="shared" si="7"/>
        <v>17</v>
      </c>
      <c r="G31" s="12">
        <f t="shared" si="8"/>
        <v>0.9189189189189189</v>
      </c>
      <c r="H31" s="7">
        <v>27</v>
      </c>
      <c r="I31" s="11">
        <v>2316</v>
      </c>
      <c r="J31" s="11">
        <v>14</v>
      </c>
      <c r="K31" s="11">
        <f t="shared" si="13"/>
        <v>2332</v>
      </c>
      <c r="L31" s="20">
        <v>14</v>
      </c>
      <c r="M31" s="11">
        <f t="shared" si="9"/>
        <v>16</v>
      </c>
      <c r="N31" s="12">
        <f t="shared" si="0"/>
        <v>0.690846286701209</v>
      </c>
      <c r="O31" s="7">
        <v>27</v>
      </c>
      <c r="P31" s="11">
        <v>2672</v>
      </c>
      <c r="Q31" s="11">
        <v>16</v>
      </c>
      <c r="R31" s="11">
        <f t="shared" si="14"/>
        <v>2685</v>
      </c>
      <c r="S31" s="20">
        <v>16</v>
      </c>
      <c r="T31" s="11">
        <f t="shared" si="10"/>
        <v>13</v>
      </c>
      <c r="U31" s="12">
        <f t="shared" si="1"/>
        <v>0.48652694610778446</v>
      </c>
      <c r="V31" s="7">
        <v>27</v>
      </c>
      <c r="W31" s="11">
        <v>2965</v>
      </c>
      <c r="X31" s="11">
        <v>13</v>
      </c>
      <c r="Y31" s="11">
        <f t="shared" si="15"/>
        <v>2976</v>
      </c>
      <c r="Z31" s="20">
        <v>13</v>
      </c>
      <c r="AA31" s="11">
        <f t="shared" si="11"/>
        <v>11</v>
      </c>
      <c r="AB31" s="12">
        <f t="shared" si="2"/>
        <v>0.3709949409780776</v>
      </c>
      <c r="AC31" s="7">
        <v>27</v>
      </c>
      <c r="AD31" s="11">
        <v>3174</v>
      </c>
      <c r="AE31" s="11">
        <v>8</v>
      </c>
      <c r="AF31" s="11">
        <f t="shared" si="16"/>
        <v>3184</v>
      </c>
      <c r="AG31" s="20">
        <v>8</v>
      </c>
      <c r="AH31" s="11">
        <f t="shared" si="3"/>
        <v>10</v>
      </c>
      <c r="AI31" s="12">
        <f t="shared" si="4"/>
        <v>0.315059861373661</v>
      </c>
      <c r="AJ31" s="7">
        <v>27</v>
      </c>
      <c r="AK31" s="11">
        <v>3593</v>
      </c>
      <c r="AL31" s="11">
        <v>15</v>
      </c>
      <c r="AM31" s="11">
        <f t="shared" si="17"/>
        <v>3600</v>
      </c>
      <c r="AN31" s="20">
        <v>15</v>
      </c>
      <c r="AO31" s="11">
        <f t="shared" si="5"/>
        <v>7</v>
      </c>
      <c r="AP31" s="12">
        <f t="shared" si="6"/>
        <v>0.19482326746451434</v>
      </c>
    </row>
    <row r="32" spans="1:42" s="2" customFormat="1" ht="13.5" customHeight="1">
      <c r="A32" s="13">
        <v>28</v>
      </c>
      <c r="B32" s="14">
        <v>1868</v>
      </c>
      <c r="C32" s="14">
        <v>16</v>
      </c>
      <c r="D32" s="14">
        <f t="shared" si="12"/>
        <v>1885</v>
      </c>
      <c r="E32" s="22">
        <v>16</v>
      </c>
      <c r="F32" s="14">
        <f t="shared" si="7"/>
        <v>17</v>
      </c>
      <c r="G32" s="15">
        <f t="shared" si="8"/>
        <v>0.9100642398286938</v>
      </c>
      <c r="H32" s="13">
        <v>28</v>
      </c>
      <c r="I32" s="14">
        <v>2330</v>
      </c>
      <c r="J32" s="14">
        <v>13</v>
      </c>
      <c r="K32" s="14">
        <f t="shared" si="13"/>
        <v>2346</v>
      </c>
      <c r="L32" s="22">
        <v>11</v>
      </c>
      <c r="M32" s="14">
        <f t="shared" si="9"/>
        <v>16</v>
      </c>
      <c r="N32" s="15">
        <f t="shared" si="0"/>
        <v>0.6866952789699571</v>
      </c>
      <c r="O32" s="13">
        <v>28</v>
      </c>
      <c r="P32" s="14">
        <v>2688</v>
      </c>
      <c r="Q32" s="14">
        <v>12</v>
      </c>
      <c r="R32" s="14">
        <f t="shared" si="14"/>
        <v>2701</v>
      </c>
      <c r="S32" s="22">
        <v>12</v>
      </c>
      <c r="T32" s="14">
        <f t="shared" si="10"/>
        <v>13</v>
      </c>
      <c r="U32" s="15">
        <f t="shared" si="1"/>
        <v>0.4836309523809524</v>
      </c>
      <c r="V32" s="13">
        <v>28</v>
      </c>
      <c r="W32" s="14">
        <v>2978</v>
      </c>
      <c r="X32" s="14">
        <v>12</v>
      </c>
      <c r="Y32" s="14">
        <f t="shared" si="15"/>
        <v>2989</v>
      </c>
      <c r="Z32" s="22">
        <v>12</v>
      </c>
      <c r="AA32" s="14">
        <f t="shared" si="11"/>
        <v>11</v>
      </c>
      <c r="AB32" s="15">
        <f t="shared" si="2"/>
        <v>0.36937541974479515</v>
      </c>
      <c r="AC32" s="13">
        <v>28</v>
      </c>
      <c r="AD32" s="14">
        <v>3182</v>
      </c>
      <c r="AE32" s="14">
        <v>9</v>
      </c>
      <c r="AF32" s="14">
        <f t="shared" si="16"/>
        <v>3192</v>
      </c>
      <c r="AG32" s="22">
        <v>8</v>
      </c>
      <c r="AH32" s="14">
        <f t="shared" si="3"/>
        <v>10</v>
      </c>
      <c r="AI32" s="15">
        <f t="shared" si="4"/>
        <v>0.3142677561282213</v>
      </c>
      <c r="AJ32" s="13">
        <v>28</v>
      </c>
      <c r="AK32" s="14">
        <v>3608</v>
      </c>
      <c r="AL32" s="14">
        <v>14</v>
      </c>
      <c r="AM32" s="14">
        <f t="shared" si="17"/>
        <v>3615</v>
      </c>
      <c r="AN32" s="22">
        <v>14</v>
      </c>
      <c r="AO32" s="14">
        <f t="shared" si="5"/>
        <v>7</v>
      </c>
      <c r="AP32" s="15">
        <f t="shared" si="6"/>
        <v>0.19401330376940135</v>
      </c>
    </row>
    <row r="33" spans="1:42" s="2" customFormat="1" ht="13.5" customHeight="1">
      <c r="A33" s="7">
        <v>29</v>
      </c>
      <c r="B33" s="11">
        <v>1884</v>
      </c>
      <c r="C33" s="11">
        <v>21</v>
      </c>
      <c r="D33" s="11">
        <f t="shared" si="12"/>
        <v>1901</v>
      </c>
      <c r="E33" s="20">
        <v>21</v>
      </c>
      <c r="F33" s="11">
        <f t="shared" si="7"/>
        <v>17</v>
      </c>
      <c r="G33" s="12">
        <f t="shared" si="8"/>
        <v>0.9023354564755839</v>
      </c>
      <c r="H33" s="7">
        <v>29</v>
      </c>
      <c r="I33" s="11">
        <v>2343</v>
      </c>
      <c r="J33" s="11">
        <v>15</v>
      </c>
      <c r="K33" s="11">
        <f t="shared" si="13"/>
        <v>2357</v>
      </c>
      <c r="L33" s="20">
        <v>15</v>
      </c>
      <c r="M33" s="11">
        <f t="shared" si="9"/>
        <v>14</v>
      </c>
      <c r="N33" s="12">
        <f t="shared" si="0"/>
        <v>0.597524541186513</v>
      </c>
      <c r="O33" s="7">
        <v>29</v>
      </c>
      <c r="P33" s="11">
        <v>2700</v>
      </c>
      <c r="Q33" s="11">
        <v>18</v>
      </c>
      <c r="R33" s="11">
        <f t="shared" si="14"/>
        <v>2713</v>
      </c>
      <c r="S33" s="20">
        <v>18</v>
      </c>
      <c r="T33" s="11">
        <f t="shared" si="10"/>
        <v>13</v>
      </c>
      <c r="U33" s="12">
        <f t="shared" si="1"/>
        <v>0.4814814814814815</v>
      </c>
      <c r="V33" s="7">
        <v>29</v>
      </c>
      <c r="W33" s="11">
        <v>2990</v>
      </c>
      <c r="X33" s="11">
        <v>11</v>
      </c>
      <c r="Y33" s="11">
        <f t="shared" si="15"/>
        <v>3001</v>
      </c>
      <c r="Z33" s="20">
        <v>11</v>
      </c>
      <c r="AA33" s="11">
        <f t="shared" si="11"/>
        <v>11</v>
      </c>
      <c r="AB33" s="12">
        <f t="shared" si="2"/>
        <v>0.36789297658862874</v>
      </c>
      <c r="AC33" s="7">
        <v>29</v>
      </c>
      <c r="AD33" s="11">
        <v>3191</v>
      </c>
      <c r="AE33" s="11">
        <v>9</v>
      </c>
      <c r="AF33" s="11">
        <f t="shared" si="16"/>
        <v>3200</v>
      </c>
      <c r="AG33" s="20">
        <v>9</v>
      </c>
      <c r="AH33" s="11">
        <f t="shared" si="3"/>
        <v>9</v>
      </c>
      <c r="AI33" s="12">
        <f t="shared" si="4"/>
        <v>0.2820432466311501</v>
      </c>
      <c r="AJ33" s="7">
        <v>29</v>
      </c>
      <c r="AK33" s="11">
        <v>3622</v>
      </c>
      <c r="AL33" s="11">
        <v>13</v>
      </c>
      <c r="AM33" s="11">
        <f t="shared" si="17"/>
        <v>3629</v>
      </c>
      <c r="AN33" s="20">
        <v>13</v>
      </c>
      <c r="AO33" s="11">
        <f t="shared" si="5"/>
        <v>7</v>
      </c>
      <c r="AP33" s="12">
        <f t="shared" si="6"/>
        <v>0.1932633903920486</v>
      </c>
    </row>
    <row r="34" spans="1:42" s="2" customFormat="1" ht="13.5" customHeight="1">
      <c r="A34" s="7">
        <v>30</v>
      </c>
      <c r="B34" s="11">
        <v>1905</v>
      </c>
      <c r="C34" s="11">
        <v>21</v>
      </c>
      <c r="D34" s="11">
        <f t="shared" si="12"/>
        <v>1922</v>
      </c>
      <c r="E34" s="20">
        <v>21</v>
      </c>
      <c r="F34" s="11">
        <f t="shared" si="7"/>
        <v>17</v>
      </c>
      <c r="G34" s="12">
        <f t="shared" si="8"/>
        <v>0.8923884514435696</v>
      </c>
      <c r="H34" s="7">
        <v>30</v>
      </c>
      <c r="I34" s="11">
        <v>2358</v>
      </c>
      <c r="J34" s="11">
        <v>14</v>
      </c>
      <c r="K34" s="11">
        <f t="shared" si="13"/>
        <v>2372</v>
      </c>
      <c r="L34" s="20">
        <v>14</v>
      </c>
      <c r="M34" s="11">
        <f t="shared" si="9"/>
        <v>14</v>
      </c>
      <c r="N34" s="12">
        <f t="shared" si="0"/>
        <v>0.5937234944868532</v>
      </c>
      <c r="O34" s="7">
        <v>30</v>
      </c>
      <c r="P34" s="11">
        <v>2718</v>
      </c>
      <c r="Q34" s="11">
        <v>16</v>
      </c>
      <c r="R34" s="11">
        <f t="shared" si="14"/>
        <v>2731</v>
      </c>
      <c r="S34" s="20">
        <v>16</v>
      </c>
      <c r="T34" s="11">
        <f t="shared" si="10"/>
        <v>13</v>
      </c>
      <c r="U34" s="12">
        <f t="shared" si="1"/>
        <v>0.4782928623988227</v>
      </c>
      <c r="V34" s="7">
        <v>30</v>
      </c>
      <c r="W34" s="11">
        <v>3001</v>
      </c>
      <c r="X34" s="11">
        <v>10</v>
      </c>
      <c r="Y34" s="11">
        <f t="shared" si="15"/>
        <v>3012</v>
      </c>
      <c r="Z34" s="20">
        <v>10</v>
      </c>
      <c r="AA34" s="11">
        <f t="shared" si="11"/>
        <v>11</v>
      </c>
      <c r="AB34" s="12">
        <f t="shared" si="2"/>
        <v>0.3665444851716095</v>
      </c>
      <c r="AC34" s="7">
        <v>30</v>
      </c>
      <c r="AD34" s="11">
        <v>3200</v>
      </c>
      <c r="AE34" s="11">
        <v>8</v>
      </c>
      <c r="AF34" s="11">
        <f t="shared" si="16"/>
        <v>3209</v>
      </c>
      <c r="AG34" s="20">
        <v>8</v>
      </c>
      <c r="AH34" s="11">
        <f t="shared" si="3"/>
        <v>9</v>
      </c>
      <c r="AI34" s="12">
        <f t="shared" si="4"/>
        <v>0.28125</v>
      </c>
      <c r="AJ34" s="7">
        <v>30</v>
      </c>
      <c r="AK34" s="11">
        <v>3635</v>
      </c>
      <c r="AL34" s="11">
        <v>14</v>
      </c>
      <c r="AM34" s="11">
        <f t="shared" si="17"/>
        <v>3642</v>
      </c>
      <c r="AN34" s="20">
        <v>14</v>
      </c>
      <c r="AO34" s="11">
        <f t="shared" si="5"/>
        <v>7</v>
      </c>
      <c r="AP34" s="12">
        <f t="shared" si="6"/>
        <v>0.19257221458046767</v>
      </c>
    </row>
    <row r="35" spans="1:42" s="2" customFormat="1" ht="13.5" customHeight="1">
      <c r="A35" s="7">
        <v>31</v>
      </c>
      <c r="B35" s="11">
        <v>1926</v>
      </c>
      <c r="C35" s="11">
        <v>21</v>
      </c>
      <c r="D35" s="11">
        <f t="shared" si="12"/>
        <v>1943</v>
      </c>
      <c r="E35" s="20">
        <v>21</v>
      </c>
      <c r="F35" s="11">
        <f t="shared" si="7"/>
        <v>17</v>
      </c>
      <c r="G35" s="12">
        <f t="shared" si="8"/>
        <v>0.8826583592938734</v>
      </c>
      <c r="H35" s="7">
        <v>31</v>
      </c>
      <c r="I35" s="11">
        <v>2372</v>
      </c>
      <c r="J35" s="11">
        <v>13</v>
      </c>
      <c r="K35" s="11">
        <f t="shared" si="13"/>
        <v>2386</v>
      </c>
      <c r="L35" s="20">
        <v>13</v>
      </c>
      <c r="M35" s="11">
        <f t="shared" si="9"/>
        <v>14</v>
      </c>
      <c r="N35" s="12">
        <f t="shared" si="0"/>
        <v>0.5902192242833052</v>
      </c>
      <c r="O35" s="7">
        <v>31</v>
      </c>
      <c r="P35" s="11">
        <v>2734</v>
      </c>
      <c r="Q35" s="11">
        <v>16</v>
      </c>
      <c r="R35" s="11">
        <f t="shared" si="14"/>
        <v>2747</v>
      </c>
      <c r="S35" s="20">
        <v>16</v>
      </c>
      <c r="T35" s="11">
        <f t="shared" si="10"/>
        <v>13</v>
      </c>
      <c r="U35" s="12">
        <f t="shared" si="1"/>
        <v>0.4754937820043892</v>
      </c>
      <c r="V35" s="7">
        <v>31</v>
      </c>
      <c r="W35" s="11">
        <v>3011</v>
      </c>
      <c r="X35" s="11">
        <v>11</v>
      </c>
      <c r="Y35" s="11">
        <f t="shared" si="15"/>
        <v>3022</v>
      </c>
      <c r="Z35" s="20">
        <v>11</v>
      </c>
      <c r="AA35" s="11">
        <f t="shared" si="11"/>
        <v>11</v>
      </c>
      <c r="AB35" s="12">
        <f t="shared" si="2"/>
        <v>0.3653271338425772</v>
      </c>
      <c r="AC35" s="7">
        <v>31</v>
      </c>
      <c r="AD35" s="11">
        <v>3208</v>
      </c>
      <c r="AE35" s="11">
        <v>6</v>
      </c>
      <c r="AF35" s="11">
        <f t="shared" si="16"/>
        <v>3217</v>
      </c>
      <c r="AG35" s="20">
        <v>6</v>
      </c>
      <c r="AH35" s="11">
        <f t="shared" si="3"/>
        <v>9</v>
      </c>
      <c r="AI35" s="12">
        <f t="shared" si="4"/>
        <v>0.2805486284289277</v>
      </c>
      <c r="AJ35" s="7">
        <v>31</v>
      </c>
      <c r="AK35" s="11">
        <v>3649</v>
      </c>
      <c r="AL35" s="11">
        <v>15</v>
      </c>
      <c r="AM35" s="11">
        <f t="shared" si="17"/>
        <v>3656</v>
      </c>
      <c r="AN35" s="20">
        <v>15</v>
      </c>
      <c r="AO35" s="11">
        <f t="shared" si="5"/>
        <v>7</v>
      </c>
      <c r="AP35" s="12">
        <f t="shared" si="6"/>
        <v>0.1918333790079474</v>
      </c>
    </row>
    <row r="36" spans="1:42" s="2" customFormat="1" ht="13.5" customHeight="1">
      <c r="A36" s="13">
        <v>32</v>
      </c>
      <c r="B36" s="14">
        <v>1947</v>
      </c>
      <c r="C36" s="14">
        <v>19</v>
      </c>
      <c r="D36" s="14">
        <f t="shared" si="12"/>
        <v>1964</v>
      </c>
      <c r="E36" s="22">
        <v>19</v>
      </c>
      <c r="F36" s="14">
        <f t="shared" si="7"/>
        <v>17</v>
      </c>
      <c r="G36" s="15">
        <f t="shared" si="8"/>
        <v>0.8731381612737544</v>
      </c>
      <c r="H36" s="13">
        <v>32</v>
      </c>
      <c r="I36" s="14">
        <v>2385</v>
      </c>
      <c r="J36" s="14">
        <v>11</v>
      </c>
      <c r="K36" s="14">
        <f t="shared" si="13"/>
        <v>2399</v>
      </c>
      <c r="L36" s="22">
        <v>10</v>
      </c>
      <c r="M36" s="14">
        <f t="shared" si="9"/>
        <v>14</v>
      </c>
      <c r="N36" s="15">
        <f t="shared" si="0"/>
        <v>0.5870020964360587</v>
      </c>
      <c r="O36" s="13">
        <v>32</v>
      </c>
      <c r="P36" s="14">
        <v>2750</v>
      </c>
      <c r="Q36" s="14">
        <v>15</v>
      </c>
      <c r="R36" s="14">
        <f t="shared" si="14"/>
        <v>2763</v>
      </c>
      <c r="S36" s="22">
        <v>14</v>
      </c>
      <c r="T36" s="14">
        <f t="shared" si="10"/>
        <v>13</v>
      </c>
      <c r="U36" s="15">
        <f t="shared" si="1"/>
        <v>0.4727272727272728</v>
      </c>
      <c r="V36" s="13">
        <v>32</v>
      </c>
      <c r="W36" s="14">
        <v>3022</v>
      </c>
      <c r="X36" s="14">
        <v>12</v>
      </c>
      <c r="Y36" s="14">
        <f t="shared" si="15"/>
        <v>3033</v>
      </c>
      <c r="Z36" s="22">
        <v>12</v>
      </c>
      <c r="AA36" s="14">
        <f t="shared" si="11"/>
        <v>11</v>
      </c>
      <c r="AB36" s="15">
        <f t="shared" si="2"/>
        <v>0.3639973527465255</v>
      </c>
      <c r="AC36" s="13">
        <v>32</v>
      </c>
      <c r="AD36" s="14">
        <v>3214</v>
      </c>
      <c r="AE36" s="14">
        <v>9</v>
      </c>
      <c r="AF36" s="14">
        <f t="shared" si="16"/>
        <v>3223</v>
      </c>
      <c r="AG36" s="22">
        <v>9</v>
      </c>
      <c r="AH36" s="14">
        <f t="shared" si="3"/>
        <v>9</v>
      </c>
      <c r="AI36" s="15">
        <f t="shared" si="4"/>
        <v>0.28002489110143125</v>
      </c>
      <c r="AJ36" s="13">
        <v>32</v>
      </c>
      <c r="AK36" s="14">
        <v>3664</v>
      </c>
      <c r="AL36" s="14">
        <v>10</v>
      </c>
      <c r="AM36" s="14">
        <f t="shared" si="17"/>
        <v>3671</v>
      </c>
      <c r="AN36" s="22">
        <v>9</v>
      </c>
      <c r="AO36" s="14">
        <f t="shared" si="5"/>
        <v>7</v>
      </c>
      <c r="AP36" s="15">
        <f t="shared" si="6"/>
        <v>0.19104803493449782</v>
      </c>
    </row>
    <row r="37" spans="1:42" s="2" customFormat="1" ht="13.5" customHeight="1">
      <c r="A37" s="7">
        <v>33</v>
      </c>
      <c r="B37" s="11">
        <v>1966</v>
      </c>
      <c r="C37" s="11">
        <v>19</v>
      </c>
      <c r="D37" s="11">
        <f t="shared" si="12"/>
        <v>1983</v>
      </c>
      <c r="E37" s="20">
        <v>19</v>
      </c>
      <c r="F37" s="11">
        <f t="shared" si="7"/>
        <v>17</v>
      </c>
      <c r="G37" s="12">
        <f t="shared" si="8"/>
        <v>0.8646998982706002</v>
      </c>
      <c r="H37" s="7">
        <v>33</v>
      </c>
      <c r="I37" s="11">
        <v>2396</v>
      </c>
      <c r="J37" s="11">
        <v>9</v>
      </c>
      <c r="K37" s="11">
        <f t="shared" si="13"/>
        <v>2409</v>
      </c>
      <c r="L37" s="20">
        <v>9</v>
      </c>
      <c r="M37" s="11">
        <f t="shared" si="9"/>
        <v>13</v>
      </c>
      <c r="N37" s="12">
        <f t="shared" si="0"/>
        <v>0.5425709515859767</v>
      </c>
      <c r="O37" s="7">
        <v>33</v>
      </c>
      <c r="P37" s="11">
        <v>2765</v>
      </c>
      <c r="Q37" s="11">
        <v>14</v>
      </c>
      <c r="R37" s="11">
        <f t="shared" si="14"/>
        <v>2777</v>
      </c>
      <c r="S37" s="20">
        <v>14</v>
      </c>
      <c r="T37" s="11">
        <f t="shared" si="10"/>
        <v>12</v>
      </c>
      <c r="U37" s="12">
        <f t="shared" si="1"/>
        <v>0.433996383363472</v>
      </c>
      <c r="V37" s="7">
        <v>33</v>
      </c>
      <c r="W37" s="11">
        <v>3034</v>
      </c>
      <c r="X37" s="11">
        <v>9</v>
      </c>
      <c r="Y37" s="11">
        <f t="shared" si="15"/>
        <v>3045</v>
      </c>
      <c r="Z37" s="20">
        <v>8</v>
      </c>
      <c r="AA37" s="11">
        <f t="shared" si="11"/>
        <v>11</v>
      </c>
      <c r="AB37" s="12">
        <f t="shared" si="2"/>
        <v>0.3625576796308504</v>
      </c>
      <c r="AC37" s="7">
        <v>33</v>
      </c>
      <c r="AD37" s="11">
        <v>3223</v>
      </c>
      <c r="AE37" s="11">
        <v>9</v>
      </c>
      <c r="AF37" s="11">
        <f t="shared" si="16"/>
        <v>3232</v>
      </c>
      <c r="AG37" s="20">
        <v>9</v>
      </c>
      <c r="AH37" s="11">
        <f t="shared" si="3"/>
        <v>9</v>
      </c>
      <c r="AI37" s="12">
        <f t="shared" si="4"/>
        <v>0.2792429413589823</v>
      </c>
      <c r="AJ37" s="7">
        <v>33</v>
      </c>
      <c r="AK37" s="11">
        <v>3674</v>
      </c>
      <c r="AL37" s="11">
        <v>10</v>
      </c>
      <c r="AM37" s="11">
        <f t="shared" si="17"/>
        <v>3680</v>
      </c>
      <c r="AN37" s="20">
        <v>10</v>
      </c>
      <c r="AO37" s="11">
        <f t="shared" si="5"/>
        <v>6</v>
      </c>
      <c r="AP37" s="12">
        <f t="shared" si="6"/>
        <v>0.16330974414806748</v>
      </c>
    </row>
    <row r="38" spans="1:42" s="2" customFormat="1" ht="13.5" customHeight="1">
      <c r="A38" s="7">
        <v>34</v>
      </c>
      <c r="B38" s="11">
        <v>1985</v>
      </c>
      <c r="C38" s="11">
        <v>19</v>
      </c>
      <c r="D38" s="11">
        <f t="shared" si="12"/>
        <v>2002</v>
      </c>
      <c r="E38" s="20">
        <v>19</v>
      </c>
      <c r="F38" s="11">
        <f t="shared" si="7"/>
        <v>17</v>
      </c>
      <c r="G38" s="12">
        <f t="shared" si="8"/>
        <v>0.8564231738035265</v>
      </c>
      <c r="H38" s="7">
        <v>34</v>
      </c>
      <c r="I38" s="11">
        <v>2405</v>
      </c>
      <c r="J38" s="11">
        <v>7</v>
      </c>
      <c r="K38" s="11">
        <f t="shared" si="13"/>
        <v>2418</v>
      </c>
      <c r="L38" s="20">
        <v>7</v>
      </c>
      <c r="M38" s="11">
        <f t="shared" si="9"/>
        <v>13</v>
      </c>
      <c r="N38" s="12">
        <f t="shared" si="0"/>
        <v>0.5405405405405406</v>
      </c>
      <c r="O38" s="7">
        <v>34</v>
      </c>
      <c r="P38" s="11">
        <v>2779</v>
      </c>
      <c r="Q38" s="11">
        <v>15</v>
      </c>
      <c r="R38" s="11">
        <f t="shared" si="14"/>
        <v>2791</v>
      </c>
      <c r="S38" s="20">
        <v>15</v>
      </c>
      <c r="T38" s="11">
        <f t="shared" si="10"/>
        <v>12</v>
      </c>
      <c r="U38" s="12">
        <f t="shared" si="1"/>
        <v>0.4318100035984167</v>
      </c>
      <c r="V38" s="7">
        <v>34</v>
      </c>
      <c r="W38" s="11">
        <v>3043</v>
      </c>
      <c r="X38" s="11">
        <v>10</v>
      </c>
      <c r="Y38" s="11">
        <f t="shared" si="15"/>
        <v>3053</v>
      </c>
      <c r="Z38" s="20">
        <v>10</v>
      </c>
      <c r="AA38" s="11">
        <f t="shared" si="11"/>
        <v>10</v>
      </c>
      <c r="AB38" s="12">
        <f t="shared" si="2"/>
        <v>0.3286230693394676</v>
      </c>
      <c r="AC38" s="7">
        <v>34</v>
      </c>
      <c r="AD38" s="11">
        <v>3232</v>
      </c>
      <c r="AE38" s="11">
        <v>9</v>
      </c>
      <c r="AF38" s="11">
        <f t="shared" si="16"/>
        <v>3241</v>
      </c>
      <c r="AG38" s="20">
        <v>9</v>
      </c>
      <c r="AH38" s="11">
        <f t="shared" si="3"/>
        <v>9</v>
      </c>
      <c r="AI38" s="12">
        <f t="shared" si="4"/>
        <v>0.27846534653465344</v>
      </c>
      <c r="AJ38" s="7">
        <v>34</v>
      </c>
      <c r="AK38" s="11">
        <v>3684</v>
      </c>
      <c r="AL38" s="11">
        <v>12</v>
      </c>
      <c r="AM38" s="11">
        <f t="shared" si="17"/>
        <v>3690</v>
      </c>
      <c r="AN38" s="20">
        <v>12</v>
      </c>
      <c r="AO38" s="11">
        <f t="shared" si="5"/>
        <v>6</v>
      </c>
      <c r="AP38" s="12">
        <f t="shared" si="6"/>
        <v>0.16286644951140067</v>
      </c>
    </row>
    <row r="39" spans="1:42" s="2" customFormat="1" ht="13.5" customHeight="1">
      <c r="A39" s="7">
        <v>35</v>
      </c>
      <c r="B39" s="11">
        <v>2004</v>
      </c>
      <c r="C39" s="11">
        <v>19</v>
      </c>
      <c r="D39" s="11">
        <f t="shared" si="12"/>
        <v>2021</v>
      </c>
      <c r="E39" s="20">
        <v>19</v>
      </c>
      <c r="F39" s="11">
        <f t="shared" si="7"/>
        <v>17</v>
      </c>
      <c r="G39" s="12">
        <f t="shared" si="8"/>
        <v>0.8483033932135728</v>
      </c>
      <c r="H39" s="7">
        <v>35</v>
      </c>
      <c r="I39" s="11">
        <v>2412</v>
      </c>
      <c r="J39" s="11">
        <v>11</v>
      </c>
      <c r="K39" s="11">
        <f t="shared" si="13"/>
        <v>2425</v>
      </c>
      <c r="L39" s="20">
        <v>11</v>
      </c>
      <c r="M39" s="11">
        <f t="shared" si="9"/>
        <v>13</v>
      </c>
      <c r="N39" s="12">
        <f t="shared" si="0"/>
        <v>0.538971807628524</v>
      </c>
      <c r="O39" s="7">
        <v>35</v>
      </c>
      <c r="P39" s="11">
        <v>2794</v>
      </c>
      <c r="Q39" s="11">
        <v>14</v>
      </c>
      <c r="R39" s="11">
        <f t="shared" si="14"/>
        <v>2806</v>
      </c>
      <c r="S39" s="20">
        <v>14</v>
      </c>
      <c r="T39" s="11">
        <f t="shared" si="10"/>
        <v>12</v>
      </c>
      <c r="U39" s="12">
        <f t="shared" si="1"/>
        <v>0.4294917680744453</v>
      </c>
      <c r="V39" s="7">
        <v>35</v>
      </c>
      <c r="W39" s="11">
        <v>3053</v>
      </c>
      <c r="X39" s="11">
        <v>10</v>
      </c>
      <c r="Y39" s="11">
        <f t="shared" si="15"/>
        <v>3063</v>
      </c>
      <c r="Z39" s="20">
        <v>10</v>
      </c>
      <c r="AA39" s="11">
        <f t="shared" si="11"/>
        <v>10</v>
      </c>
      <c r="AB39" s="12">
        <f t="shared" si="2"/>
        <v>0.3275466754012447</v>
      </c>
      <c r="AC39" s="7">
        <v>35</v>
      </c>
      <c r="AD39" s="11">
        <v>3241</v>
      </c>
      <c r="AE39" s="11">
        <v>8</v>
      </c>
      <c r="AF39" s="11">
        <f t="shared" si="16"/>
        <v>3250</v>
      </c>
      <c r="AG39" s="20">
        <v>8</v>
      </c>
      <c r="AH39" s="11">
        <f t="shared" si="3"/>
        <v>9</v>
      </c>
      <c r="AI39" s="12">
        <f t="shared" si="4"/>
        <v>0.2776920703486578</v>
      </c>
      <c r="AJ39" s="7">
        <v>35</v>
      </c>
      <c r="AK39" s="11">
        <v>3696</v>
      </c>
      <c r="AL39" s="11">
        <v>11</v>
      </c>
      <c r="AM39" s="11">
        <f t="shared" si="17"/>
        <v>3702</v>
      </c>
      <c r="AN39" s="20">
        <v>11</v>
      </c>
      <c r="AO39" s="11">
        <f t="shared" si="5"/>
        <v>6</v>
      </c>
      <c r="AP39" s="12">
        <f t="shared" si="6"/>
        <v>0.16233766233766234</v>
      </c>
    </row>
    <row r="40" spans="1:42" s="2" customFormat="1" ht="13.5" customHeight="1">
      <c r="A40" s="13">
        <v>36</v>
      </c>
      <c r="B40" s="14">
        <v>2023</v>
      </c>
      <c r="C40" s="14">
        <v>18</v>
      </c>
      <c r="D40" s="14">
        <f t="shared" si="12"/>
        <v>2040</v>
      </c>
      <c r="E40" s="22">
        <v>18</v>
      </c>
      <c r="F40" s="14">
        <f t="shared" si="7"/>
        <v>17</v>
      </c>
      <c r="G40" s="15">
        <f t="shared" si="8"/>
        <v>0.8403361344537815</v>
      </c>
      <c r="H40" s="13">
        <v>36</v>
      </c>
      <c r="I40" s="14">
        <v>2423</v>
      </c>
      <c r="J40" s="14">
        <v>7</v>
      </c>
      <c r="K40" s="14">
        <f t="shared" si="13"/>
        <v>2436</v>
      </c>
      <c r="L40" s="22">
        <v>7</v>
      </c>
      <c r="M40" s="14">
        <f t="shared" si="9"/>
        <v>13</v>
      </c>
      <c r="N40" s="15">
        <f t="shared" si="0"/>
        <v>0.5365249690466364</v>
      </c>
      <c r="O40" s="13">
        <v>36</v>
      </c>
      <c r="P40" s="14">
        <v>2808</v>
      </c>
      <c r="Q40" s="14">
        <v>13</v>
      </c>
      <c r="R40" s="14">
        <f t="shared" si="14"/>
        <v>2820</v>
      </c>
      <c r="S40" s="22">
        <v>12</v>
      </c>
      <c r="T40" s="14">
        <f t="shared" si="10"/>
        <v>12</v>
      </c>
      <c r="U40" s="15">
        <f t="shared" si="1"/>
        <v>0.4273504273504274</v>
      </c>
      <c r="V40" s="13">
        <v>36</v>
      </c>
      <c r="W40" s="14">
        <v>3063</v>
      </c>
      <c r="X40" s="14">
        <v>10</v>
      </c>
      <c r="Y40" s="14">
        <f t="shared" si="15"/>
        <v>3073</v>
      </c>
      <c r="Z40" s="22">
        <v>10</v>
      </c>
      <c r="AA40" s="14">
        <f t="shared" si="11"/>
        <v>10</v>
      </c>
      <c r="AB40" s="15">
        <f t="shared" si="2"/>
        <v>0.326477309826967</v>
      </c>
      <c r="AC40" s="13">
        <v>36</v>
      </c>
      <c r="AD40" s="14">
        <v>3249</v>
      </c>
      <c r="AE40" s="14">
        <v>6</v>
      </c>
      <c r="AF40" s="14">
        <f t="shared" si="16"/>
        <v>3258</v>
      </c>
      <c r="AG40" s="22">
        <v>4</v>
      </c>
      <c r="AH40" s="14">
        <f t="shared" si="3"/>
        <v>9</v>
      </c>
      <c r="AI40" s="15">
        <f t="shared" si="4"/>
        <v>0.2770083102493075</v>
      </c>
      <c r="AJ40" s="13">
        <v>36</v>
      </c>
      <c r="AK40" s="14">
        <v>3707</v>
      </c>
      <c r="AL40" s="14">
        <v>10</v>
      </c>
      <c r="AM40" s="14">
        <f t="shared" si="17"/>
        <v>3713</v>
      </c>
      <c r="AN40" s="22">
        <v>9</v>
      </c>
      <c r="AO40" s="14">
        <f t="shared" si="5"/>
        <v>6</v>
      </c>
      <c r="AP40" s="15">
        <f t="shared" si="6"/>
        <v>0.16185594820609656</v>
      </c>
    </row>
    <row r="41" spans="1:42" s="2" customFormat="1" ht="13.5" customHeight="1">
      <c r="A41" s="7">
        <v>37</v>
      </c>
      <c r="B41" s="11">
        <v>2041</v>
      </c>
      <c r="C41" s="11">
        <v>16</v>
      </c>
      <c r="D41" s="11">
        <f t="shared" si="12"/>
        <v>2058</v>
      </c>
      <c r="E41" s="20">
        <v>16</v>
      </c>
      <c r="F41" s="11">
        <f t="shared" si="7"/>
        <v>17</v>
      </c>
      <c r="G41" s="12">
        <f t="shared" si="8"/>
        <v>0.8329250367466928</v>
      </c>
      <c r="H41" s="7">
        <v>37</v>
      </c>
      <c r="I41" s="11">
        <v>2430</v>
      </c>
      <c r="J41" s="11">
        <v>13</v>
      </c>
      <c r="K41" s="11">
        <f t="shared" si="13"/>
        <v>2443</v>
      </c>
      <c r="L41" s="20">
        <v>13</v>
      </c>
      <c r="M41" s="11">
        <f t="shared" si="9"/>
        <v>13</v>
      </c>
      <c r="N41" s="12">
        <f t="shared" si="0"/>
        <v>0.5349794238683128</v>
      </c>
      <c r="O41" s="7">
        <v>37</v>
      </c>
      <c r="P41" s="11">
        <v>2821</v>
      </c>
      <c r="Q41" s="11">
        <v>13</v>
      </c>
      <c r="R41" s="11">
        <f t="shared" si="14"/>
        <v>2832</v>
      </c>
      <c r="S41" s="20">
        <v>13</v>
      </c>
      <c r="T41" s="11">
        <f t="shared" si="10"/>
        <v>11</v>
      </c>
      <c r="U41" s="12">
        <f t="shared" si="1"/>
        <v>0.38993264799716415</v>
      </c>
      <c r="V41" s="7">
        <v>37</v>
      </c>
      <c r="W41" s="11">
        <v>3073</v>
      </c>
      <c r="X41" s="11">
        <v>10</v>
      </c>
      <c r="Y41" s="11">
        <f t="shared" si="15"/>
        <v>3083</v>
      </c>
      <c r="Z41" s="20">
        <v>10</v>
      </c>
      <c r="AA41" s="11">
        <f t="shared" si="11"/>
        <v>10</v>
      </c>
      <c r="AB41" s="12">
        <f t="shared" si="2"/>
        <v>0.3254149040026033</v>
      </c>
      <c r="AC41" s="7">
        <v>37</v>
      </c>
      <c r="AD41" s="11">
        <v>3255</v>
      </c>
      <c r="AE41" s="11">
        <v>9</v>
      </c>
      <c r="AF41" s="11">
        <f t="shared" si="16"/>
        <v>3262</v>
      </c>
      <c r="AG41" s="20">
        <v>9</v>
      </c>
      <c r="AH41" s="11">
        <f t="shared" si="3"/>
        <v>7</v>
      </c>
      <c r="AI41" s="12">
        <f t="shared" si="4"/>
        <v>0.21505376344086022</v>
      </c>
      <c r="AJ41" s="7">
        <v>37</v>
      </c>
      <c r="AK41" s="11">
        <v>3717</v>
      </c>
      <c r="AL41" s="11">
        <v>11</v>
      </c>
      <c r="AM41" s="11">
        <f t="shared" si="17"/>
        <v>3722</v>
      </c>
      <c r="AN41" s="20">
        <v>10</v>
      </c>
      <c r="AO41" s="11">
        <f t="shared" si="5"/>
        <v>5</v>
      </c>
      <c r="AP41" s="12">
        <f t="shared" si="6"/>
        <v>0.13451708366962603</v>
      </c>
    </row>
    <row r="42" spans="1:42" s="2" customFormat="1" ht="13.5" customHeight="1">
      <c r="A42" s="7">
        <v>38</v>
      </c>
      <c r="B42" s="11">
        <v>2057</v>
      </c>
      <c r="C42" s="11">
        <v>16</v>
      </c>
      <c r="D42" s="11">
        <f t="shared" si="12"/>
        <v>2074</v>
      </c>
      <c r="E42" s="20">
        <v>15</v>
      </c>
      <c r="F42" s="11">
        <f t="shared" si="7"/>
        <v>17</v>
      </c>
      <c r="G42" s="12">
        <f t="shared" si="8"/>
        <v>0.8264462809917356</v>
      </c>
      <c r="H42" s="7">
        <v>38</v>
      </c>
      <c r="I42" s="11">
        <v>2443</v>
      </c>
      <c r="J42" s="11">
        <v>11</v>
      </c>
      <c r="K42" s="11">
        <f t="shared" si="13"/>
        <v>2456</v>
      </c>
      <c r="L42" s="20">
        <v>11</v>
      </c>
      <c r="M42" s="11">
        <f t="shared" si="9"/>
        <v>13</v>
      </c>
      <c r="N42" s="12">
        <f t="shared" si="0"/>
        <v>0.5321326238231682</v>
      </c>
      <c r="O42" s="7">
        <v>38</v>
      </c>
      <c r="P42" s="11">
        <v>2834</v>
      </c>
      <c r="Q42" s="11">
        <v>12</v>
      </c>
      <c r="R42" s="11">
        <f t="shared" si="14"/>
        <v>2845</v>
      </c>
      <c r="S42" s="20">
        <v>12</v>
      </c>
      <c r="T42" s="11">
        <f t="shared" si="10"/>
        <v>11</v>
      </c>
      <c r="U42" s="12">
        <f t="shared" si="1"/>
        <v>0.3881439661256175</v>
      </c>
      <c r="V42" s="7">
        <v>38</v>
      </c>
      <c r="W42" s="11">
        <v>3083</v>
      </c>
      <c r="X42" s="11">
        <v>9</v>
      </c>
      <c r="Y42" s="11">
        <f t="shared" si="15"/>
        <v>3093</v>
      </c>
      <c r="Z42" s="20">
        <v>9</v>
      </c>
      <c r="AA42" s="11">
        <f t="shared" si="11"/>
        <v>10</v>
      </c>
      <c r="AB42" s="12">
        <f t="shared" si="2"/>
        <v>0.3243593902043464</v>
      </c>
      <c r="AC42" s="7">
        <v>38</v>
      </c>
      <c r="AD42" s="11">
        <v>3264</v>
      </c>
      <c r="AE42" s="11">
        <v>9</v>
      </c>
      <c r="AF42" s="11">
        <f t="shared" si="16"/>
        <v>3271</v>
      </c>
      <c r="AG42" s="20">
        <v>9</v>
      </c>
      <c r="AH42" s="11">
        <f t="shared" si="3"/>
        <v>7</v>
      </c>
      <c r="AI42" s="12">
        <f t="shared" si="4"/>
        <v>0.2144607843137255</v>
      </c>
      <c r="AJ42" s="7">
        <v>38</v>
      </c>
      <c r="AK42" s="11">
        <v>3728</v>
      </c>
      <c r="AL42" s="11">
        <v>10</v>
      </c>
      <c r="AM42" s="11">
        <f t="shared" si="17"/>
        <v>3732</v>
      </c>
      <c r="AN42" s="20">
        <v>10</v>
      </c>
      <c r="AO42" s="11">
        <f t="shared" si="5"/>
        <v>4</v>
      </c>
      <c r="AP42" s="12">
        <f t="shared" si="6"/>
        <v>0.1072961373390558</v>
      </c>
    </row>
    <row r="43" spans="1:42" s="2" customFormat="1" ht="13.5" customHeight="1">
      <c r="A43" s="7">
        <v>39</v>
      </c>
      <c r="B43" s="11">
        <v>2073</v>
      </c>
      <c r="C43" s="11">
        <v>16</v>
      </c>
      <c r="D43" s="11">
        <f t="shared" si="12"/>
        <v>2089</v>
      </c>
      <c r="E43" s="20">
        <v>16</v>
      </c>
      <c r="F43" s="11">
        <f t="shared" si="7"/>
        <v>16</v>
      </c>
      <c r="G43" s="12">
        <f t="shared" si="8"/>
        <v>0.7718282682103232</v>
      </c>
      <c r="H43" s="7">
        <v>39</v>
      </c>
      <c r="I43" s="11">
        <v>2454</v>
      </c>
      <c r="J43" s="11">
        <v>12</v>
      </c>
      <c r="K43" s="11">
        <f t="shared" si="13"/>
        <v>2467</v>
      </c>
      <c r="L43" s="20">
        <v>12</v>
      </c>
      <c r="M43" s="11">
        <f t="shared" si="9"/>
        <v>13</v>
      </c>
      <c r="N43" s="12">
        <f t="shared" si="0"/>
        <v>0.5297473512632437</v>
      </c>
      <c r="O43" s="7">
        <v>39</v>
      </c>
      <c r="P43" s="11">
        <v>2846</v>
      </c>
      <c r="Q43" s="11">
        <v>13</v>
      </c>
      <c r="R43" s="11">
        <f t="shared" si="14"/>
        <v>2857</v>
      </c>
      <c r="S43" s="20">
        <v>13</v>
      </c>
      <c r="T43" s="11">
        <f t="shared" si="10"/>
        <v>11</v>
      </c>
      <c r="U43" s="12">
        <f t="shared" si="1"/>
        <v>0.3865073787772312</v>
      </c>
      <c r="V43" s="7">
        <v>39</v>
      </c>
      <c r="W43" s="11">
        <v>3092</v>
      </c>
      <c r="X43" s="11">
        <v>11</v>
      </c>
      <c r="Y43" s="11">
        <f t="shared" si="15"/>
        <v>3102</v>
      </c>
      <c r="Z43" s="20">
        <v>11</v>
      </c>
      <c r="AA43" s="11">
        <f t="shared" si="11"/>
        <v>10</v>
      </c>
      <c r="AB43" s="12">
        <f t="shared" si="2"/>
        <v>0.3234152652005175</v>
      </c>
      <c r="AC43" s="7">
        <v>39</v>
      </c>
      <c r="AD43" s="11">
        <v>3273</v>
      </c>
      <c r="AE43" s="11">
        <v>9</v>
      </c>
      <c r="AF43" s="11">
        <f t="shared" si="16"/>
        <v>3280</v>
      </c>
      <c r="AG43" s="20">
        <v>9</v>
      </c>
      <c r="AH43" s="11">
        <f t="shared" si="3"/>
        <v>7</v>
      </c>
      <c r="AI43" s="12">
        <f t="shared" si="4"/>
        <v>0.21387106630003055</v>
      </c>
      <c r="AJ43" s="7">
        <v>39</v>
      </c>
      <c r="AK43" s="11">
        <v>3738</v>
      </c>
      <c r="AL43" s="11">
        <v>11</v>
      </c>
      <c r="AM43" s="11">
        <f t="shared" si="17"/>
        <v>3742</v>
      </c>
      <c r="AN43" s="20">
        <v>11</v>
      </c>
      <c r="AO43" s="11">
        <f t="shared" si="5"/>
        <v>4</v>
      </c>
      <c r="AP43" s="12">
        <f t="shared" si="6"/>
        <v>0.1070090957731407</v>
      </c>
    </row>
    <row r="44" spans="1:42" s="2" customFormat="1" ht="13.5" customHeight="1">
      <c r="A44" s="13">
        <v>40</v>
      </c>
      <c r="B44" s="14">
        <v>2089</v>
      </c>
      <c r="C44" s="14">
        <v>14</v>
      </c>
      <c r="D44" s="14">
        <f t="shared" si="12"/>
        <v>2105</v>
      </c>
      <c r="E44" s="22">
        <v>14</v>
      </c>
      <c r="F44" s="14">
        <f t="shared" si="7"/>
        <v>16</v>
      </c>
      <c r="G44" s="15">
        <f t="shared" si="8"/>
        <v>0.7659167065581618</v>
      </c>
      <c r="H44" s="13">
        <v>40</v>
      </c>
      <c r="I44" s="14">
        <v>2466</v>
      </c>
      <c r="J44" s="14">
        <v>8</v>
      </c>
      <c r="K44" s="14">
        <f t="shared" si="13"/>
        <v>2479</v>
      </c>
      <c r="L44" s="22">
        <v>8</v>
      </c>
      <c r="M44" s="14">
        <f t="shared" si="9"/>
        <v>13</v>
      </c>
      <c r="N44" s="15">
        <f t="shared" si="0"/>
        <v>0.527169505271695</v>
      </c>
      <c r="O44" s="13">
        <v>40</v>
      </c>
      <c r="P44" s="14">
        <v>2859</v>
      </c>
      <c r="Q44" s="14">
        <v>16</v>
      </c>
      <c r="R44" s="14">
        <f t="shared" si="14"/>
        <v>2870</v>
      </c>
      <c r="S44" s="22">
        <v>16</v>
      </c>
      <c r="T44" s="14">
        <f t="shared" si="10"/>
        <v>11</v>
      </c>
      <c r="U44" s="15">
        <f t="shared" si="1"/>
        <v>0.38474991255683805</v>
      </c>
      <c r="V44" s="13">
        <v>40</v>
      </c>
      <c r="W44" s="14">
        <v>3103</v>
      </c>
      <c r="X44" s="14">
        <v>10</v>
      </c>
      <c r="Y44" s="14">
        <f t="shared" si="15"/>
        <v>3113</v>
      </c>
      <c r="Z44" s="22">
        <v>8</v>
      </c>
      <c r="AA44" s="14">
        <f t="shared" si="11"/>
        <v>10</v>
      </c>
      <c r="AB44" s="15">
        <f t="shared" si="2"/>
        <v>0.3222687721559781</v>
      </c>
      <c r="AC44" s="13">
        <v>40</v>
      </c>
      <c r="AD44" s="14">
        <v>3282</v>
      </c>
      <c r="AE44" s="14">
        <v>6</v>
      </c>
      <c r="AF44" s="14">
        <f t="shared" si="16"/>
        <v>3289</v>
      </c>
      <c r="AG44" s="22">
        <v>6</v>
      </c>
      <c r="AH44" s="14">
        <f t="shared" si="3"/>
        <v>7</v>
      </c>
      <c r="AI44" s="15">
        <f t="shared" si="4"/>
        <v>0.21328458257160268</v>
      </c>
      <c r="AJ44" s="13">
        <v>40</v>
      </c>
      <c r="AK44" s="14">
        <v>3749</v>
      </c>
      <c r="AL44" s="14">
        <v>9</v>
      </c>
      <c r="AM44" s="14">
        <f t="shared" si="17"/>
        <v>3753</v>
      </c>
      <c r="AN44" s="22">
        <v>9</v>
      </c>
      <c r="AO44" s="14">
        <f t="shared" si="5"/>
        <v>4</v>
      </c>
      <c r="AP44" s="15">
        <f t="shared" si="6"/>
        <v>0.10669511869831955</v>
      </c>
    </row>
    <row r="45" spans="1:42" s="2" customFormat="1" ht="13.5" customHeight="1">
      <c r="A45" s="7">
        <v>41</v>
      </c>
      <c r="B45" s="11">
        <v>2103</v>
      </c>
      <c r="C45" s="11">
        <v>16</v>
      </c>
      <c r="D45" s="11">
        <f t="shared" si="12"/>
        <v>2119</v>
      </c>
      <c r="E45" s="20">
        <v>15</v>
      </c>
      <c r="F45" s="11">
        <f t="shared" si="7"/>
        <v>16</v>
      </c>
      <c r="G45" s="12">
        <f t="shared" si="8"/>
        <v>0.7608178792201616</v>
      </c>
      <c r="H45" s="7">
        <v>41</v>
      </c>
      <c r="I45" s="11">
        <v>2474</v>
      </c>
      <c r="J45" s="11">
        <v>13</v>
      </c>
      <c r="K45" s="11">
        <f t="shared" si="13"/>
        <v>2487</v>
      </c>
      <c r="L45" s="20">
        <v>13</v>
      </c>
      <c r="M45" s="11">
        <f t="shared" si="9"/>
        <v>13</v>
      </c>
      <c r="N45" s="12">
        <f t="shared" si="0"/>
        <v>0.5254648342764754</v>
      </c>
      <c r="O45" s="7">
        <v>41</v>
      </c>
      <c r="P45" s="11">
        <v>2875</v>
      </c>
      <c r="Q45" s="11">
        <v>13</v>
      </c>
      <c r="R45" s="11">
        <f t="shared" si="14"/>
        <v>2886</v>
      </c>
      <c r="S45" s="20">
        <v>13</v>
      </c>
      <c r="T45" s="11">
        <f t="shared" si="10"/>
        <v>11</v>
      </c>
      <c r="U45" s="12">
        <f t="shared" si="1"/>
        <v>0.3826086956521739</v>
      </c>
      <c r="V45" s="7">
        <v>41</v>
      </c>
      <c r="W45" s="11">
        <v>3113</v>
      </c>
      <c r="X45" s="11">
        <v>8</v>
      </c>
      <c r="Y45" s="11">
        <f t="shared" si="15"/>
        <v>3121</v>
      </c>
      <c r="Z45" s="20">
        <v>8</v>
      </c>
      <c r="AA45" s="11">
        <f t="shared" si="11"/>
        <v>8</v>
      </c>
      <c r="AB45" s="12">
        <f t="shared" si="2"/>
        <v>0.256986829424992</v>
      </c>
      <c r="AC45" s="7">
        <v>41</v>
      </c>
      <c r="AD45" s="11">
        <v>3288</v>
      </c>
      <c r="AE45" s="11">
        <v>9</v>
      </c>
      <c r="AF45" s="11">
        <f t="shared" si="16"/>
        <v>3295</v>
      </c>
      <c r="AG45" s="20">
        <v>9</v>
      </c>
      <c r="AH45" s="11">
        <f t="shared" si="3"/>
        <v>7</v>
      </c>
      <c r="AI45" s="12">
        <f t="shared" si="4"/>
        <v>0.21289537712895376</v>
      </c>
      <c r="AJ45" s="7">
        <v>41</v>
      </c>
      <c r="AK45" s="11">
        <v>3758</v>
      </c>
      <c r="AL45" s="11">
        <v>10</v>
      </c>
      <c r="AM45" s="11">
        <f t="shared" si="17"/>
        <v>3762</v>
      </c>
      <c r="AN45" s="20">
        <v>10</v>
      </c>
      <c r="AO45" s="11">
        <f t="shared" si="5"/>
        <v>4</v>
      </c>
      <c r="AP45" s="12">
        <f t="shared" si="6"/>
        <v>0.10643959552953698</v>
      </c>
    </row>
    <row r="46" spans="1:42" s="2" customFormat="1" ht="13.5" customHeight="1">
      <c r="A46" s="7">
        <v>42</v>
      </c>
      <c r="B46" s="11">
        <v>2119</v>
      </c>
      <c r="C46" s="11">
        <v>16</v>
      </c>
      <c r="D46" s="11">
        <f t="shared" si="12"/>
        <v>2134</v>
      </c>
      <c r="E46" s="20">
        <v>16</v>
      </c>
      <c r="F46" s="11">
        <f t="shared" si="7"/>
        <v>15</v>
      </c>
      <c r="G46" s="12">
        <f t="shared" si="8"/>
        <v>0.7078810759792354</v>
      </c>
      <c r="H46" s="7">
        <v>42</v>
      </c>
      <c r="I46" s="11">
        <v>2487</v>
      </c>
      <c r="J46" s="11">
        <v>12</v>
      </c>
      <c r="K46" s="11">
        <f t="shared" si="13"/>
        <v>2500</v>
      </c>
      <c r="L46" s="20">
        <v>12</v>
      </c>
      <c r="M46" s="11">
        <f t="shared" si="9"/>
        <v>13</v>
      </c>
      <c r="N46" s="12">
        <f t="shared" si="0"/>
        <v>0.5227181342983513</v>
      </c>
      <c r="O46" s="7">
        <v>42</v>
      </c>
      <c r="P46" s="11">
        <v>2888</v>
      </c>
      <c r="Q46" s="11">
        <v>13</v>
      </c>
      <c r="R46" s="11">
        <f t="shared" si="14"/>
        <v>2899</v>
      </c>
      <c r="S46" s="20">
        <v>13</v>
      </c>
      <c r="T46" s="11">
        <f t="shared" si="10"/>
        <v>11</v>
      </c>
      <c r="U46" s="12">
        <f t="shared" si="1"/>
        <v>0.3808864265927978</v>
      </c>
      <c r="V46" s="7">
        <v>42</v>
      </c>
      <c r="W46" s="11">
        <v>3121</v>
      </c>
      <c r="X46" s="11">
        <v>9</v>
      </c>
      <c r="Y46" s="11">
        <f t="shared" si="15"/>
        <v>3129</v>
      </c>
      <c r="Z46" s="20">
        <v>9</v>
      </c>
      <c r="AA46" s="11">
        <f t="shared" si="11"/>
        <v>8</v>
      </c>
      <c r="AB46" s="12">
        <f t="shared" si="2"/>
        <v>0.25632809996795897</v>
      </c>
      <c r="AC46" s="7">
        <v>42</v>
      </c>
      <c r="AD46" s="11">
        <v>3297</v>
      </c>
      <c r="AE46" s="11">
        <v>8</v>
      </c>
      <c r="AF46" s="11">
        <f t="shared" si="16"/>
        <v>3304</v>
      </c>
      <c r="AG46" s="20">
        <v>8</v>
      </c>
      <c r="AH46" s="11">
        <f t="shared" si="3"/>
        <v>7</v>
      </c>
      <c r="AI46" s="12">
        <f t="shared" si="4"/>
        <v>0.21231422505307856</v>
      </c>
      <c r="AJ46" s="7">
        <v>42</v>
      </c>
      <c r="AK46" s="11">
        <v>3768</v>
      </c>
      <c r="AL46" s="11">
        <v>9</v>
      </c>
      <c r="AM46" s="11">
        <f t="shared" si="17"/>
        <v>3772</v>
      </c>
      <c r="AN46" s="20">
        <v>9</v>
      </c>
      <c r="AO46" s="11">
        <f t="shared" si="5"/>
        <v>4</v>
      </c>
      <c r="AP46" s="12">
        <f t="shared" si="6"/>
        <v>0.10615711252653928</v>
      </c>
    </row>
    <row r="47" spans="1:42" s="2" customFormat="1" ht="13.5" customHeight="1">
      <c r="A47" s="7">
        <v>43</v>
      </c>
      <c r="B47" s="11">
        <v>2135</v>
      </c>
      <c r="C47" s="11">
        <v>16</v>
      </c>
      <c r="D47" s="11">
        <f t="shared" si="12"/>
        <v>2150</v>
      </c>
      <c r="E47" s="20">
        <v>16</v>
      </c>
      <c r="F47" s="11">
        <f t="shared" si="7"/>
        <v>15</v>
      </c>
      <c r="G47" s="12">
        <f t="shared" si="8"/>
        <v>0.702576112412178</v>
      </c>
      <c r="H47" s="7">
        <v>43</v>
      </c>
      <c r="I47" s="11">
        <v>2499</v>
      </c>
      <c r="J47" s="11">
        <v>15</v>
      </c>
      <c r="K47" s="11">
        <f t="shared" si="13"/>
        <v>2512</v>
      </c>
      <c r="L47" s="20">
        <v>15</v>
      </c>
      <c r="M47" s="11">
        <f t="shared" si="9"/>
        <v>13</v>
      </c>
      <c r="N47" s="12">
        <f t="shared" si="0"/>
        <v>0.5202080832332933</v>
      </c>
      <c r="O47" s="7">
        <v>43</v>
      </c>
      <c r="P47" s="11">
        <v>2901</v>
      </c>
      <c r="Q47" s="11">
        <v>13</v>
      </c>
      <c r="R47" s="11">
        <f t="shared" si="14"/>
        <v>2912</v>
      </c>
      <c r="S47" s="20">
        <v>13</v>
      </c>
      <c r="T47" s="11">
        <f t="shared" si="10"/>
        <v>11</v>
      </c>
      <c r="U47" s="12">
        <f t="shared" si="1"/>
        <v>0.3791795932437091</v>
      </c>
      <c r="V47" s="7">
        <v>43</v>
      </c>
      <c r="W47" s="11">
        <v>3130</v>
      </c>
      <c r="X47" s="11">
        <v>9</v>
      </c>
      <c r="Y47" s="11">
        <f t="shared" si="15"/>
        <v>3138</v>
      </c>
      <c r="Z47" s="20">
        <v>9</v>
      </c>
      <c r="AA47" s="11">
        <f t="shared" si="11"/>
        <v>8</v>
      </c>
      <c r="AB47" s="12">
        <f t="shared" si="2"/>
        <v>0.25559105431309903</v>
      </c>
      <c r="AC47" s="7">
        <v>43</v>
      </c>
      <c r="AD47" s="11">
        <v>3305</v>
      </c>
      <c r="AE47" s="11">
        <v>8</v>
      </c>
      <c r="AF47" s="11">
        <f t="shared" si="16"/>
        <v>3312</v>
      </c>
      <c r="AG47" s="20">
        <v>8</v>
      </c>
      <c r="AH47" s="11">
        <f t="shared" si="3"/>
        <v>7</v>
      </c>
      <c r="AI47" s="12">
        <f t="shared" si="4"/>
        <v>0.2118003025718608</v>
      </c>
      <c r="AJ47" s="7">
        <v>43</v>
      </c>
      <c r="AK47" s="11">
        <v>3777</v>
      </c>
      <c r="AL47" s="11">
        <v>10</v>
      </c>
      <c r="AM47" s="11">
        <f t="shared" si="17"/>
        <v>3781</v>
      </c>
      <c r="AN47" s="20">
        <v>10</v>
      </c>
      <c r="AO47" s="11">
        <f t="shared" si="5"/>
        <v>4</v>
      </c>
      <c r="AP47" s="12">
        <f t="shared" si="6"/>
        <v>0.10590415673815197</v>
      </c>
    </row>
    <row r="48" spans="1:42" s="2" customFormat="1" ht="13.5" customHeight="1">
      <c r="A48" s="13">
        <v>44</v>
      </c>
      <c r="B48" s="14">
        <v>2151</v>
      </c>
      <c r="C48" s="14">
        <v>14</v>
      </c>
      <c r="D48" s="14">
        <f t="shared" si="12"/>
        <v>2166</v>
      </c>
      <c r="E48" s="22">
        <v>14</v>
      </c>
      <c r="F48" s="14">
        <f t="shared" si="7"/>
        <v>15</v>
      </c>
      <c r="G48" s="15">
        <f t="shared" si="8"/>
        <v>0.697350069735007</v>
      </c>
      <c r="H48" s="13">
        <v>44</v>
      </c>
      <c r="I48" s="14">
        <v>2514</v>
      </c>
      <c r="J48" s="14">
        <v>10</v>
      </c>
      <c r="K48" s="14">
        <f t="shared" si="13"/>
        <v>2527</v>
      </c>
      <c r="L48" s="22">
        <v>9</v>
      </c>
      <c r="M48" s="14">
        <f t="shared" si="9"/>
        <v>13</v>
      </c>
      <c r="N48" s="15">
        <f t="shared" si="0"/>
        <v>0.5171042163882259</v>
      </c>
      <c r="O48" s="13">
        <v>44</v>
      </c>
      <c r="P48" s="14">
        <v>2914</v>
      </c>
      <c r="Q48" s="14">
        <v>15</v>
      </c>
      <c r="R48" s="14">
        <f t="shared" si="14"/>
        <v>2925</v>
      </c>
      <c r="S48" s="22">
        <v>15</v>
      </c>
      <c r="T48" s="14">
        <f t="shared" si="10"/>
        <v>11</v>
      </c>
      <c r="U48" s="15">
        <f t="shared" si="1"/>
        <v>0.3774879890185312</v>
      </c>
      <c r="V48" s="13">
        <v>44</v>
      </c>
      <c r="W48" s="14">
        <v>3139</v>
      </c>
      <c r="X48" s="14">
        <v>9</v>
      </c>
      <c r="Y48" s="14">
        <f t="shared" si="15"/>
        <v>3147</v>
      </c>
      <c r="Z48" s="22">
        <v>9</v>
      </c>
      <c r="AA48" s="14">
        <f t="shared" si="11"/>
        <v>8</v>
      </c>
      <c r="AB48" s="15">
        <f t="shared" si="2"/>
        <v>0.2548582351067219</v>
      </c>
      <c r="AC48" s="13">
        <v>44</v>
      </c>
      <c r="AD48" s="14">
        <v>3313</v>
      </c>
      <c r="AE48" s="14">
        <v>8</v>
      </c>
      <c r="AF48" s="14">
        <f t="shared" si="16"/>
        <v>3320</v>
      </c>
      <c r="AG48" s="22">
        <v>7</v>
      </c>
      <c r="AH48" s="14">
        <f t="shared" si="3"/>
        <v>7</v>
      </c>
      <c r="AI48" s="15">
        <f t="shared" si="4"/>
        <v>0.21128886205855718</v>
      </c>
      <c r="AJ48" s="13">
        <v>44</v>
      </c>
      <c r="AK48" s="14">
        <v>3787</v>
      </c>
      <c r="AL48" s="14">
        <v>10</v>
      </c>
      <c r="AM48" s="14">
        <f t="shared" si="17"/>
        <v>3791</v>
      </c>
      <c r="AN48" s="22">
        <v>10</v>
      </c>
      <c r="AO48" s="14">
        <f t="shared" si="5"/>
        <v>4</v>
      </c>
      <c r="AP48" s="15">
        <f t="shared" si="6"/>
        <v>0.10562450488513335</v>
      </c>
    </row>
    <row r="49" spans="1:42" s="2" customFormat="1" ht="13.5" customHeight="1">
      <c r="A49" s="7">
        <v>45</v>
      </c>
      <c r="B49" s="11">
        <v>2165</v>
      </c>
      <c r="C49" s="11">
        <v>13</v>
      </c>
      <c r="D49" s="11">
        <f t="shared" si="12"/>
        <v>2180</v>
      </c>
      <c r="E49" s="20">
        <v>12</v>
      </c>
      <c r="F49" s="11">
        <f t="shared" si="7"/>
        <v>15</v>
      </c>
      <c r="G49" s="12">
        <f t="shared" si="8"/>
        <v>0.6928406466512702</v>
      </c>
      <c r="H49" s="7">
        <v>45</v>
      </c>
      <c r="I49" s="11">
        <v>2524</v>
      </c>
      <c r="J49" s="11">
        <v>14</v>
      </c>
      <c r="K49" s="11">
        <f t="shared" si="13"/>
        <v>2536</v>
      </c>
      <c r="L49" s="20">
        <v>14</v>
      </c>
      <c r="M49" s="11">
        <f t="shared" si="9"/>
        <v>12</v>
      </c>
      <c r="N49" s="12">
        <f t="shared" si="0"/>
        <v>0.4754358161648178</v>
      </c>
      <c r="O49" s="7">
        <v>45</v>
      </c>
      <c r="P49" s="11">
        <v>2929</v>
      </c>
      <c r="Q49" s="11">
        <v>13</v>
      </c>
      <c r="R49" s="11">
        <f t="shared" si="14"/>
        <v>2940</v>
      </c>
      <c r="S49" s="20">
        <v>11</v>
      </c>
      <c r="T49" s="11">
        <f t="shared" si="10"/>
        <v>11</v>
      </c>
      <c r="U49" s="12">
        <f t="shared" si="1"/>
        <v>0.37555479685899623</v>
      </c>
      <c r="V49" s="7">
        <v>45</v>
      </c>
      <c r="W49" s="11">
        <v>3148</v>
      </c>
      <c r="X49" s="11">
        <v>9</v>
      </c>
      <c r="Y49" s="11">
        <f t="shared" si="15"/>
        <v>3156</v>
      </c>
      <c r="Z49" s="20">
        <v>9</v>
      </c>
      <c r="AA49" s="11">
        <f t="shared" si="11"/>
        <v>8</v>
      </c>
      <c r="AB49" s="12">
        <f t="shared" si="2"/>
        <v>0.25412960609911056</v>
      </c>
      <c r="AC49" s="7">
        <v>45</v>
      </c>
      <c r="AD49" s="11">
        <v>3321</v>
      </c>
      <c r="AE49" s="11">
        <v>8</v>
      </c>
      <c r="AF49" s="11">
        <f t="shared" si="16"/>
        <v>3327</v>
      </c>
      <c r="AG49" s="20">
        <v>8</v>
      </c>
      <c r="AH49" s="11">
        <f t="shared" si="3"/>
        <v>6</v>
      </c>
      <c r="AI49" s="12">
        <f t="shared" si="4"/>
        <v>0.18066847335140018</v>
      </c>
      <c r="AJ49" s="7">
        <v>45</v>
      </c>
      <c r="AK49" s="11">
        <v>3797</v>
      </c>
      <c r="AL49" s="11">
        <v>8</v>
      </c>
      <c r="AM49" s="11">
        <f t="shared" si="17"/>
        <v>3801</v>
      </c>
      <c r="AN49" s="20">
        <v>8</v>
      </c>
      <c r="AO49" s="11">
        <f t="shared" si="5"/>
        <v>4</v>
      </c>
      <c r="AP49" s="12">
        <f t="shared" si="6"/>
        <v>0.10534632604687912</v>
      </c>
    </row>
    <row r="50" spans="1:42" s="2" customFormat="1" ht="13.5" customHeight="1">
      <c r="A50" s="7">
        <v>46</v>
      </c>
      <c r="B50" s="11">
        <v>2178</v>
      </c>
      <c r="C50" s="11">
        <v>12</v>
      </c>
      <c r="D50" s="11">
        <f t="shared" si="12"/>
        <v>2192</v>
      </c>
      <c r="E50" s="20">
        <v>12</v>
      </c>
      <c r="F50" s="11">
        <f t="shared" si="7"/>
        <v>14</v>
      </c>
      <c r="G50" s="12">
        <f t="shared" si="8"/>
        <v>0.642791551882461</v>
      </c>
      <c r="H50" s="7">
        <v>46</v>
      </c>
      <c r="I50" s="11">
        <v>2538</v>
      </c>
      <c r="J50" s="11">
        <v>13</v>
      </c>
      <c r="K50" s="11">
        <f t="shared" si="13"/>
        <v>2550</v>
      </c>
      <c r="L50" s="20">
        <v>13</v>
      </c>
      <c r="M50" s="11">
        <f t="shared" si="9"/>
        <v>12</v>
      </c>
      <c r="N50" s="12">
        <f t="shared" si="0"/>
        <v>0.4728132387706856</v>
      </c>
      <c r="O50" s="7">
        <v>46</v>
      </c>
      <c r="P50" s="11">
        <v>2942</v>
      </c>
      <c r="Q50" s="11">
        <v>13</v>
      </c>
      <c r="R50" s="11">
        <f t="shared" si="14"/>
        <v>2951</v>
      </c>
      <c r="S50" s="20">
        <v>13</v>
      </c>
      <c r="T50" s="11">
        <f t="shared" si="10"/>
        <v>9</v>
      </c>
      <c r="U50" s="12">
        <f t="shared" si="1"/>
        <v>0.30591434398368456</v>
      </c>
      <c r="V50" s="7">
        <v>46</v>
      </c>
      <c r="W50" s="11">
        <v>3157</v>
      </c>
      <c r="X50" s="11">
        <v>8</v>
      </c>
      <c r="Y50" s="11">
        <f t="shared" si="15"/>
        <v>3165</v>
      </c>
      <c r="Z50" s="20">
        <v>8</v>
      </c>
      <c r="AA50" s="11">
        <f t="shared" si="11"/>
        <v>8</v>
      </c>
      <c r="AB50" s="12">
        <f t="shared" si="2"/>
        <v>0.25340513145391197</v>
      </c>
      <c r="AC50" s="7">
        <v>46</v>
      </c>
      <c r="AD50" s="11">
        <v>3329</v>
      </c>
      <c r="AE50" s="11">
        <v>7</v>
      </c>
      <c r="AF50" s="11">
        <f t="shared" si="16"/>
        <v>3335</v>
      </c>
      <c r="AG50" s="20">
        <v>7</v>
      </c>
      <c r="AH50" s="11">
        <f t="shared" si="3"/>
        <v>6</v>
      </c>
      <c r="AI50" s="12">
        <f t="shared" si="4"/>
        <v>0.18023430459597475</v>
      </c>
      <c r="AJ50" s="7">
        <v>46</v>
      </c>
      <c r="AK50" s="11">
        <v>3805</v>
      </c>
      <c r="AL50" s="11">
        <v>10</v>
      </c>
      <c r="AM50" s="11">
        <f t="shared" si="17"/>
        <v>3809</v>
      </c>
      <c r="AN50" s="20">
        <v>10</v>
      </c>
      <c r="AO50" s="11">
        <f t="shared" si="5"/>
        <v>4</v>
      </c>
      <c r="AP50" s="12">
        <f t="shared" si="6"/>
        <v>0.10512483574244415</v>
      </c>
    </row>
    <row r="51" spans="1:42" s="2" customFormat="1" ht="13.5" customHeight="1">
      <c r="A51" s="7">
        <v>47</v>
      </c>
      <c r="B51" s="11">
        <v>2190</v>
      </c>
      <c r="C51" s="11">
        <v>13</v>
      </c>
      <c r="D51" s="11">
        <f t="shared" si="12"/>
        <v>2204</v>
      </c>
      <c r="E51" s="20">
        <v>13</v>
      </c>
      <c r="F51" s="11">
        <f t="shared" si="7"/>
        <v>14</v>
      </c>
      <c r="G51" s="12">
        <f t="shared" si="8"/>
        <v>0.6392694063926941</v>
      </c>
      <c r="H51" s="7">
        <v>47</v>
      </c>
      <c r="I51" s="11">
        <v>2551</v>
      </c>
      <c r="J51" s="11">
        <v>12</v>
      </c>
      <c r="K51" s="11">
        <f t="shared" si="13"/>
        <v>2563</v>
      </c>
      <c r="L51" s="20">
        <v>12</v>
      </c>
      <c r="M51" s="11">
        <f t="shared" si="9"/>
        <v>12</v>
      </c>
      <c r="N51" s="12">
        <f t="shared" si="0"/>
        <v>0.4704037632301058</v>
      </c>
      <c r="O51" s="7">
        <v>47</v>
      </c>
      <c r="P51" s="11">
        <v>2955</v>
      </c>
      <c r="Q51" s="11">
        <v>13</v>
      </c>
      <c r="R51" s="11">
        <f t="shared" si="14"/>
        <v>2964</v>
      </c>
      <c r="S51" s="20">
        <v>13</v>
      </c>
      <c r="T51" s="11">
        <f t="shared" si="10"/>
        <v>9</v>
      </c>
      <c r="U51" s="12">
        <f t="shared" si="1"/>
        <v>0.3045685279187817</v>
      </c>
      <c r="V51" s="7">
        <v>47</v>
      </c>
      <c r="W51" s="11">
        <v>3165</v>
      </c>
      <c r="X51" s="11">
        <v>7</v>
      </c>
      <c r="Y51" s="11">
        <f t="shared" si="15"/>
        <v>3173</v>
      </c>
      <c r="Z51" s="20">
        <v>7</v>
      </c>
      <c r="AA51" s="11">
        <f t="shared" si="11"/>
        <v>8</v>
      </c>
      <c r="AB51" s="12">
        <f t="shared" si="2"/>
        <v>0.2527646129541864</v>
      </c>
      <c r="AC51" s="7">
        <v>47</v>
      </c>
      <c r="AD51" s="11">
        <v>3336</v>
      </c>
      <c r="AE51" s="11">
        <v>8</v>
      </c>
      <c r="AF51" s="11">
        <f t="shared" si="16"/>
        <v>3342</v>
      </c>
      <c r="AG51" s="20">
        <v>8</v>
      </c>
      <c r="AH51" s="11">
        <f t="shared" si="3"/>
        <v>6</v>
      </c>
      <c r="AI51" s="12">
        <f t="shared" si="4"/>
        <v>0.1798561151079137</v>
      </c>
      <c r="AJ51" s="7">
        <v>47</v>
      </c>
      <c r="AK51" s="11">
        <v>3815</v>
      </c>
      <c r="AL51" s="11">
        <v>9</v>
      </c>
      <c r="AM51" s="11">
        <f t="shared" si="17"/>
        <v>3819</v>
      </c>
      <c r="AN51" s="20">
        <v>9</v>
      </c>
      <c r="AO51" s="11">
        <f t="shared" si="5"/>
        <v>4</v>
      </c>
      <c r="AP51" s="12">
        <f t="shared" si="6"/>
        <v>0.10484927916120576</v>
      </c>
    </row>
    <row r="52" spans="1:42" s="2" customFormat="1" ht="13.5" customHeight="1">
      <c r="A52" s="13">
        <v>48</v>
      </c>
      <c r="B52" s="14">
        <v>2203</v>
      </c>
      <c r="C52" s="14">
        <v>14</v>
      </c>
      <c r="D52" s="14">
        <f t="shared" si="12"/>
        <v>2217</v>
      </c>
      <c r="E52" s="22">
        <v>14</v>
      </c>
      <c r="F52" s="14">
        <f t="shared" si="7"/>
        <v>14</v>
      </c>
      <c r="G52" s="15">
        <f t="shared" si="8"/>
        <v>0.6354970494779846</v>
      </c>
      <c r="H52" s="13">
        <v>48</v>
      </c>
      <c r="I52" s="14">
        <v>2563</v>
      </c>
      <c r="J52" s="14">
        <v>11</v>
      </c>
      <c r="K52" s="14">
        <f t="shared" si="13"/>
        <v>2575</v>
      </c>
      <c r="L52" s="22">
        <v>9</v>
      </c>
      <c r="M52" s="14">
        <f t="shared" si="9"/>
        <v>12</v>
      </c>
      <c r="N52" s="15">
        <f t="shared" si="0"/>
        <v>0.46820132657042524</v>
      </c>
      <c r="O52" s="13">
        <v>48</v>
      </c>
      <c r="P52" s="14">
        <v>2968</v>
      </c>
      <c r="Q52" s="14">
        <v>10</v>
      </c>
      <c r="R52" s="14">
        <f t="shared" si="14"/>
        <v>2977</v>
      </c>
      <c r="S52" s="22">
        <v>10</v>
      </c>
      <c r="T52" s="14">
        <f t="shared" si="10"/>
        <v>9</v>
      </c>
      <c r="U52" s="15">
        <f t="shared" si="1"/>
        <v>0.3032345013477089</v>
      </c>
      <c r="V52" s="13">
        <v>48</v>
      </c>
      <c r="W52" s="14">
        <v>3172</v>
      </c>
      <c r="X52" s="14">
        <v>8</v>
      </c>
      <c r="Y52" s="14">
        <f t="shared" si="15"/>
        <v>3180</v>
      </c>
      <c r="Z52" s="22">
        <v>7</v>
      </c>
      <c r="AA52" s="14">
        <f t="shared" si="11"/>
        <v>8</v>
      </c>
      <c r="AB52" s="15">
        <f t="shared" si="2"/>
        <v>0.25220680958385877</v>
      </c>
      <c r="AC52" s="13">
        <v>48</v>
      </c>
      <c r="AD52" s="14">
        <v>3344</v>
      </c>
      <c r="AE52" s="14">
        <v>5</v>
      </c>
      <c r="AF52" s="14">
        <f t="shared" si="16"/>
        <v>3350</v>
      </c>
      <c r="AG52" s="22">
        <v>5</v>
      </c>
      <c r="AH52" s="14">
        <f t="shared" si="3"/>
        <v>6</v>
      </c>
      <c r="AI52" s="15">
        <f t="shared" si="4"/>
        <v>0.17942583732057416</v>
      </c>
      <c r="AJ52" s="13">
        <v>48</v>
      </c>
      <c r="AK52" s="14">
        <v>3824</v>
      </c>
      <c r="AL52" s="14">
        <v>8</v>
      </c>
      <c r="AM52" s="14">
        <f t="shared" si="17"/>
        <v>3828</v>
      </c>
      <c r="AN52" s="22">
        <v>8</v>
      </c>
      <c r="AO52" s="14">
        <f t="shared" si="5"/>
        <v>4</v>
      </c>
      <c r="AP52" s="15">
        <f t="shared" si="6"/>
        <v>0.10460251046025104</v>
      </c>
    </row>
    <row r="53" spans="1:42" s="2" customFormat="1" ht="13.5" customHeight="1">
      <c r="A53" s="7">
        <v>49</v>
      </c>
      <c r="B53" s="11">
        <v>2217</v>
      </c>
      <c r="C53" s="11">
        <v>12</v>
      </c>
      <c r="D53" s="11">
        <f t="shared" si="12"/>
        <v>2231</v>
      </c>
      <c r="E53" s="20">
        <v>12</v>
      </c>
      <c r="F53" s="11">
        <f t="shared" si="7"/>
        <v>14</v>
      </c>
      <c r="G53" s="12">
        <f t="shared" si="8"/>
        <v>0.6314839873703203</v>
      </c>
      <c r="H53" s="7">
        <v>49</v>
      </c>
      <c r="I53" s="11">
        <v>2574</v>
      </c>
      <c r="J53" s="11">
        <v>14</v>
      </c>
      <c r="K53" s="11">
        <f t="shared" si="13"/>
        <v>2584</v>
      </c>
      <c r="L53" s="20">
        <v>14</v>
      </c>
      <c r="M53" s="11">
        <f t="shared" si="9"/>
        <v>10</v>
      </c>
      <c r="N53" s="12">
        <f t="shared" si="0"/>
        <v>0.3885003885003885</v>
      </c>
      <c r="O53" s="7">
        <v>49</v>
      </c>
      <c r="P53" s="11">
        <v>2978</v>
      </c>
      <c r="Q53" s="11">
        <v>12</v>
      </c>
      <c r="R53" s="11">
        <f t="shared" si="14"/>
        <v>2987</v>
      </c>
      <c r="S53" s="20">
        <v>12</v>
      </c>
      <c r="T53" s="11">
        <f t="shared" si="10"/>
        <v>9</v>
      </c>
      <c r="U53" s="12">
        <f t="shared" si="1"/>
        <v>0.30221625251846873</v>
      </c>
      <c r="V53" s="7">
        <v>49</v>
      </c>
      <c r="W53" s="11">
        <v>3180</v>
      </c>
      <c r="X53" s="11">
        <v>8</v>
      </c>
      <c r="Y53" s="11">
        <f t="shared" si="15"/>
        <v>3187</v>
      </c>
      <c r="Z53" s="20">
        <v>8</v>
      </c>
      <c r="AA53" s="11">
        <f t="shared" si="11"/>
        <v>7</v>
      </c>
      <c r="AB53" s="12">
        <f t="shared" si="2"/>
        <v>0.22012578616352202</v>
      </c>
      <c r="AC53" s="7">
        <v>49</v>
      </c>
      <c r="AD53" s="11">
        <v>3349</v>
      </c>
      <c r="AE53" s="11">
        <v>5</v>
      </c>
      <c r="AF53" s="11">
        <f t="shared" si="16"/>
        <v>3355</v>
      </c>
      <c r="AG53" s="20">
        <v>5</v>
      </c>
      <c r="AH53" s="11">
        <f t="shared" si="3"/>
        <v>6</v>
      </c>
      <c r="AI53" s="12">
        <f t="shared" si="4"/>
        <v>0.17915795759928338</v>
      </c>
      <c r="AJ53" s="7">
        <v>49</v>
      </c>
      <c r="AK53" s="11">
        <v>3832</v>
      </c>
      <c r="AL53" s="11">
        <v>10</v>
      </c>
      <c r="AM53" s="11">
        <f t="shared" si="17"/>
        <v>3836</v>
      </c>
      <c r="AN53" s="20">
        <v>10</v>
      </c>
      <c r="AO53" s="11">
        <f t="shared" si="5"/>
        <v>4</v>
      </c>
      <c r="AP53" s="12">
        <f t="shared" si="6"/>
        <v>0.10438413361169101</v>
      </c>
    </row>
    <row r="54" spans="1:42" s="2" customFormat="1" ht="13.5" customHeight="1">
      <c r="A54" s="7">
        <v>50</v>
      </c>
      <c r="B54" s="11">
        <v>2229</v>
      </c>
      <c r="C54" s="11">
        <v>12</v>
      </c>
      <c r="D54" s="11">
        <f t="shared" si="12"/>
        <v>2243</v>
      </c>
      <c r="E54" s="20">
        <v>9</v>
      </c>
      <c r="F54" s="11">
        <f t="shared" si="7"/>
        <v>14</v>
      </c>
      <c r="G54" s="12">
        <f t="shared" si="8"/>
        <v>0.6280843427545985</v>
      </c>
      <c r="H54" s="7">
        <v>50</v>
      </c>
      <c r="I54" s="11">
        <v>2588</v>
      </c>
      <c r="J54" s="11">
        <v>14</v>
      </c>
      <c r="K54" s="11">
        <f t="shared" si="13"/>
        <v>2598</v>
      </c>
      <c r="L54" s="20">
        <v>14</v>
      </c>
      <c r="M54" s="11">
        <f t="shared" si="9"/>
        <v>10</v>
      </c>
      <c r="N54" s="12">
        <f t="shared" si="0"/>
        <v>0.38639876352395675</v>
      </c>
      <c r="O54" s="7">
        <v>50</v>
      </c>
      <c r="P54" s="11">
        <v>2990</v>
      </c>
      <c r="Q54" s="11">
        <v>10</v>
      </c>
      <c r="R54" s="11">
        <f t="shared" si="14"/>
        <v>2999</v>
      </c>
      <c r="S54" s="20">
        <v>10</v>
      </c>
      <c r="T54" s="11">
        <f t="shared" si="10"/>
        <v>9</v>
      </c>
      <c r="U54" s="12">
        <f t="shared" si="1"/>
        <v>0.3010033444816053</v>
      </c>
      <c r="V54" s="7">
        <v>50</v>
      </c>
      <c r="W54" s="11">
        <v>3188</v>
      </c>
      <c r="X54" s="11">
        <v>8</v>
      </c>
      <c r="Y54" s="11">
        <f t="shared" si="15"/>
        <v>3195</v>
      </c>
      <c r="Z54" s="20">
        <v>8</v>
      </c>
      <c r="AA54" s="11">
        <f t="shared" si="11"/>
        <v>7</v>
      </c>
      <c r="AB54" s="12">
        <f t="shared" si="2"/>
        <v>0.21957340025094102</v>
      </c>
      <c r="AC54" s="7">
        <v>50</v>
      </c>
      <c r="AD54" s="11">
        <v>3354</v>
      </c>
      <c r="AE54" s="11">
        <v>6</v>
      </c>
      <c r="AF54" s="11">
        <f t="shared" si="16"/>
        <v>3360</v>
      </c>
      <c r="AG54" s="20">
        <v>6</v>
      </c>
      <c r="AH54" s="11">
        <f t="shared" si="3"/>
        <v>6</v>
      </c>
      <c r="AI54" s="12">
        <f t="shared" si="4"/>
        <v>0.17889087656529518</v>
      </c>
      <c r="AJ54" s="7">
        <v>50</v>
      </c>
      <c r="AK54" s="11">
        <v>3842</v>
      </c>
      <c r="AL54" s="11">
        <v>8</v>
      </c>
      <c r="AM54" s="11">
        <f t="shared" si="17"/>
        <v>3846</v>
      </c>
      <c r="AN54" s="20">
        <v>8</v>
      </c>
      <c r="AO54" s="11">
        <f t="shared" si="5"/>
        <v>4</v>
      </c>
      <c r="AP54" s="12">
        <f t="shared" si="6"/>
        <v>0.10411244143675169</v>
      </c>
    </row>
    <row r="55" spans="1:42" s="2" customFormat="1" ht="13.5" customHeight="1">
      <c r="A55" s="7">
        <v>51</v>
      </c>
      <c r="B55" s="11">
        <v>2241</v>
      </c>
      <c r="C55" s="11">
        <v>11</v>
      </c>
      <c r="D55" s="11">
        <f t="shared" si="12"/>
        <v>2252</v>
      </c>
      <c r="E55" s="20">
        <v>11</v>
      </c>
      <c r="F55" s="11">
        <f t="shared" si="7"/>
        <v>11</v>
      </c>
      <c r="G55" s="12">
        <f t="shared" si="8"/>
        <v>0.4908522980812137</v>
      </c>
      <c r="H55" s="7">
        <v>51</v>
      </c>
      <c r="I55" s="11">
        <v>2602</v>
      </c>
      <c r="J55" s="11">
        <v>14</v>
      </c>
      <c r="K55" s="11">
        <f t="shared" si="13"/>
        <v>2612</v>
      </c>
      <c r="L55" s="20">
        <v>14</v>
      </c>
      <c r="M55" s="11">
        <f t="shared" si="9"/>
        <v>10</v>
      </c>
      <c r="N55" s="12">
        <f t="shared" si="0"/>
        <v>0.3843197540353574</v>
      </c>
      <c r="O55" s="7">
        <v>51</v>
      </c>
      <c r="P55" s="11">
        <v>3000</v>
      </c>
      <c r="Q55" s="11">
        <v>13</v>
      </c>
      <c r="R55" s="11">
        <f t="shared" si="14"/>
        <v>3009</v>
      </c>
      <c r="S55" s="20">
        <v>13</v>
      </c>
      <c r="T55" s="11">
        <f t="shared" si="10"/>
        <v>9</v>
      </c>
      <c r="U55" s="12">
        <f t="shared" si="1"/>
        <v>0.3</v>
      </c>
      <c r="V55" s="7">
        <v>51</v>
      </c>
      <c r="W55" s="11">
        <v>3196</v>
      </c>
      <c r="X55" s="11">
        <v>7</v>
      </c>
      <c r="Y55" s="11">
        <f t="shared" si="15"/>
        <v>3203</v>
      </c>
      <c r="Z55" s="20">
        <v>7</v>
      </c>
      <c r="AA55" s="11">
        <f t="shared" si="11"/>
        <v>7</v>
      </c>
      <c r="AB55" s="12">
        <f t="shared" si="2"/>
        <v>0.2190237797246558</v>
      </c>
      <c r="AC55" s="7">
        <v>51</v>
      </c>
      <c r="AD55" s="11">
        <v>3360</v>
      </c>
      <c r="AE55" s="11">
        <v>6</v>
      </c>
      <c r="AF55" s="11">
        <f t="shared" si="16"/>
        <v>3366</v>
      </c>
      <c r="AG55" s="20">
        <v>5</v>
      </c>
      <c r="AH55" s="11">
        <f t="shared" si="3"/>
        <v>6</v>
      </c>
      <c r="AI55" s="12">
        <f t="shared" si="4"/>
        <v>0.17857142857142858</v>
      </c>
      <c r="AJ55" s="7">
        <v>51</v>
      </c>
      <c r="AK55" s="11">
        <v>3850</v>
      </c>
      <c r="AL55" s="11">
        <v>7</v>
      </c>
      <c r="AM55" s="11">
        <f t="shared" si="17"/>
        <v>3854</v>
      </c>
      <c r="AN55" s="20">
        <v>7</v>
      </c>
      <c r="AO55" s="11">
        <f t="shared" si="5"/>
        <v>4</v>
      </c>
      <c r="AP55" s="12">
        <f t="shared" si="6"/>
        <v>0.1038961038961039</v>
      </c>
    </row>
    <row r="56" spans="1:42" s="2" customFormat="1" ht="13.5" customHeight="1">
      <c r="A56" s="13">
        <v>52</v>
      </c>
      <c r="B56" s="14">
        <v>2252</v>
      </c>
      <c r="C56" s="14">
        <v>13</v>
      </c>
      <c r="D56" s="14">
        <f t="shared" si="12"/>
        <v>2263</v>
      </c>
      <c r="E56" s="22">
        <v>13</v>
      </c>
      <c r="F56" s="14">
        <f t="shared" si="7"/>
        <v>11</v>
      </c>
      <c r="G56" s="15">
        <f t="shared" si="8"/>
        <v>0.4884547069271759</v>
      </c>
      <c r="H56" s="13">
        <v>52</v>
      </c>
      <c r="I56" s="14">
        <v>2616</v>
      </c>
      <c r="J56" s="14">
        <v>10</v>
      </c>
      <c r="K56" s="14">
        <f t="shared" si="13"/>
        <v>2626</v>
      </c>
      <c r="L56" s="22">
        <v>10</v>
      </c>
      <c r="M56" s="14">
        <f t="shared" si="9"/>
        <v>10</v>
      </c>
      <c r="N56" s="15">
        <f t="shared" si="0"/>
        <v>0.382262996941896</v>
      </c>
      <c r="O56" s="13">
        <v>52</v>
      </c>
      <c r="P56" s="14">
        <v>3013</v>
      </c>
      <c r="Q56" s="14">
        <v>13</v>
      </c>
      <c r="R56" s="14">
        <f t="shared" si="14"/>
        <v>3022</v>
      </c>
      <c r="S56" s="22">
        <v>12</v>
      </c>
      <c r="T56" s="14">
        <f t="shared" si="10"/>
        <v>9</v>
      </c>
      <c r="U56" s="15">
        <f t="shared" si="1"/>
        <v>0.2987056090275473</v>
      </c>
      <c r="V56" s="13">
        <v>52</v>
      </c>
      <c r="W56" s="14">
        <v>3203</v>
      </c>
      <c r="X56" s="14">
        <v>5</v>
      </c>
      <c r="Y56" s="14">
        <f t="shared" si="15"/>
        <v>3210</v>
      </c>
      <c r="Z56" s="22">
        <v>5</v>
      </c>
      <c r="AA56" s="14">
        <f t="shared" si="11"/>
        <v>7</v>
      </c>
      <c r="AB56" s="15">
        <f t="shared" si="2"/>
        <v>0.21854511395566653</v>
      </c>
      <c r="AC56" s="13">
        <v>52</v>
      </c>
      <c r="AD56" s="14">
        <v>3366</v>
      </c>
      <c r="AE56" s="14">
        <v>3</v>
      </c>
      <c r="AF56" s="14">
        <f t="shared" si="16"/>
        <v>3371</v>
      </c>
      <c r="AG56" s="22">
        <v>3</v>
      </c>
      <c r="AH56" s="14">
        <f t="shared" si="3"/>
        <v>5</v>
      </c>
      <c r="AI56" s="15">
        <f t="shared" si="4"/>
        <v>0.14854426619132502</v>
      </c>
      <c r="AJ56" s="13">
        <v>52</v>
      </c>
      <c r="AK56" s="14">
        <v>3857</v>
      </c>
      <c r="AL56" s="14">
        <v>10</v>
      </c>
      <c r="AM56" s="14">
        <f t="shared" si="17"/>
        <v>3861</v>
      </c>
      <c r="AN56" s="22">
        <v>10</v>
      </c>
      <c r="AO56" s="14">
        <f t="shared" si="5"/>
        <v>4</v>
      </c>
      <c r="AP56" s="15">
        <f t="shared" si="6"/>
        <v>0.10370754472387865</v>
      </c>
    </row>
    <row r="57" spans="1:42" s="2" customFormat="1" ht="13.5" customHeight="1">
      <c r="A57" s="7">
        <v>53</v>
      </c>
      <c r="B57" s="11">
        <v>2265</v>
      </c>
      <c r="C57" s="11">
        <v>13</v>
      </c>
      <c r="D57" s="11">
        <f t="shared" si="12"/>
        <v>2276</v>
      </c>
      <c r="E57" s="20">
        <v>13</v>
      </c>
      <c r="F57" s="11">
        <f t="shared" si="7"/>
        <v>11</v>
      </c>
      <c r="G57" s="12">
        <f t="shared" si="8"/>
        <v>0.4856512141280353</v>
      </c>
      <c r="H57" s="7">
        <v>53</v>
      </c>
      <c r="I57" s="11">
        <v>2626</v>
      </c>
      <c r="J57" s="11">
        <v>14</v>
      </c>
      <c r="K57" s="11">
        <f t="shared" si="13"/>
        <v>2636</v>
      </c>
      <c r="L57" s="20">
        <v>14</v>
      </c>
      <c r="M57" s="11">
        <f t="shared" si="9"/>
        <v>10</v>
      </c>
      <c r="N57" s="12">
        <f t="shared" si="0"/>
        <v>0.38080731150038083</v>
      </c>
      <c r="O57" s="7">
        <v>53</v>
      </c>
      <c r="P57" s="11">
        <v>3026</v>
      </c>
      <c r="Q57" s="11">
        <v>10</v>
      </c>
      <c r="R57" s="11">
        <f t="shared" si="14"/>
        <v>3034</v>
      </c>
      <c r="S57" s="20">
        <v>10</v>
      </c>
      <c r="T57" s="11">
        <f t="shared" si="10"/>
        <v>8</v>
      </c>
      <c r="U57" s="12">
        <f t="shared" si="1"/>
        <v>0.2643754130865829</v>
      </c>
      <c r="V57" s="7">
        <v>53</v>
      </c>
      <c r="W57" s="11">
        <v>3208</v>
      </c>
      <c r="X57" s="11">
        <v>8</v>
      </c>
      <c r="Y57" s="11">
        <f t="shared" si="15"/>
        <v>3215</v>
      </c>
      <c r="Z57" s="20">
        <v>8</v>
      </c>
      <c r="AA57" s="11">
        <f t="shared" si="11"/>
        <v>7</v>
      </c>
      <c r="AB57" s="12">
        <f t="shared" si="2"/>
        <v>0.21820448877805484</v>
      </c>
      <c r="AC57" s="7">
        <v>53</v>
      </c>
      <c r="AD57" s="11">
        <v>3369</v>
      </c>
      <c r="AE57" s="11">
        <v>5</v>
      </c>
      <c r="AF57" s="11">
        <f t="shared" si="16"/>
        <v>3374</v>
      </c>
      <c r="AG57" s="20">
        <v>4</v>
      </c>
      <c r="AH57" s="11">
        <f t="shared" si="3"/>
        <v>5</v>
      </c>
      <c r="AI57" s="12">
        <f t="shared" si="4"/>
        <v>0.14841199168892846</v>
      </c>
      <c r="AJ57" s="7">
        <v>53</v>
      </c>
      <c r="AK57" s="11">
        <v>3867</v>
      </c>
      <c r="AL57" s="11">
        <v>8</v>
      </c>
      <c r="AM57" s="11">
        <f t="shared" si="17"/>
        <v>3871</v>
      </c>
      <c r="AN57" s="20">
        <v>8</v>
      </c>
      <c r="AO57" s="11">
        <f t="shared" si="5"/>
        <v>4</v>
      </c>
      <c r="AP57" s="12">
        <f t="shared" si="6"/>
        <v>0.1034393586759762</v>
      </c>
    </row>
    <row r="58" spans="1:42" s="2" customFormat="1" ht="13.5" customHeight="1">
      <c r="A58" s="7">
        <v>54</v>
      </c>
      <c r="B58" s="11">
        <v>2278</v>
      </c>
      <c r="C58" s="11">
        <v>12</v>
      </c>
      <c r="D58" s="11">
        <f t="shared" si="12"/>
        <v>2289</v>
      </c>
      <c r="E58" s="20">
        <v>12</v>
      </c>
      <c r="F58" s="11">
        <f t="shared" si="7"/>
        <v>11</v>
      </c>
      <c r="G58" s="12">
        <f t="shared" si="8"/>
        <v>0.4828797190517998</v>
      </c>
      <c r="H58" s="7">
        <v>54</v>
      </c>
      <c r="I58" s="11">
        <v>2640</v>
      </c>
      <c r="J58" s="11">
        <v>12</v>
      </c>
      <c r="K58" s="11">
        <f t="shared" si="13"/>
        <v>2650</v>
      </c>
      <c r="L58" s="20">
        <v>12</v>
      </c>
      <c r="M58" s="11">
        <f t="shared" si="9"/>
        <v>10</v>
      </c>
      <c r="N58" s="12">
        <f t="shared" si="0"/>
        <v>0.3787878787878788</v>
      </c>
      <c r="O58" s="7">
        <v>54</v>
      </c>
      <c r="P58" s="11">
        <v>3036</v>
      </c>
      <c r="Q58" s="11">
        <v>10</v>
      </c>
      <c r="R58" s="11">
        <f t="shared" si="14"/>
        <v>3044</v>
      </c>
      <c r="S58" s="20">
        <v>10</v>
      </c>
      <c r="T58" s="11">
        <f t="shared" si="10"/>
        <v>8</v>
      </c>
      <c r="U58" s="12">
        <f t="shared" si="1"/>
        <v>0.2635046113306983</v>
      </c>
      <c r="V58" s="7">
        <v>54</v>
      </c>
      <c r="W58" s="11">
        <v>3216</v>
      </c>
      <c r="X58" s="11">
        <v>8</v>
      </c>
      <c r="Y58" s="11">
        <f t="shared" si="15"/>
        <v>3223</v>
      </c>
      <c r="Z58" s="20">
        <v>8</v>
      </c>
      <c r="AA58" s="11">
        <f t="shared" si="11"/>
        <v>7</v>
      </c>
      <c r="AB58" s="12">
        <f t="shared" si="2"/>
        <v>0.21766169154228857</v>
      </c>
      <c r="AC58" s="7">
        <v>54</v>
      </c>
      <c r="AD58" s="11">
        <v>3374</v>
      </c>
      <c r="AE58" s="11">
        <v>6</v>
      </c>
      <c r="AF58" s="11">
        <f t="shared" si="16"/>
        <v>3378</v>
      </c>
      <c r="AG58" s="20">
        <v>6</v>
      </c>
      <c r="AH58" s="11">
        <f t="shared" si="3"/>
        <v>4</v>
      </c>
      <c r="AI58" s="12">
        <f t="shared" si="4"/>
        <v>0.11855364552459988</v>
      </c>
      <c r="AJ58" s="7">
        <v>54</v>
      </c>
      <c r="AK58" s="11">
        <v>3875</v>
      </c>
      <c r="AL58" s="11">
        <v>9</v>
      </c>
      <c r="AM58" s="11">
        <f t="shared" si="17"/>
        <v>3879</v>
      </c>
      <c r="AN58" s="20">
        <v>9</v>
      </c>
      <c r="AO58" s="11">
        <f t="shared" si="5"/>
        <v>4</v>
      </c>
      <c r="AP58" s="12">
        <f t="shared" si="6"/>
        <v>0.1032258064516129</v>
      </c>
    </row>
    <row r="59" spans="1:42" s="2" customFormat="1" ht="13.5" customHeight="1">
      <c r="A59" s="7">
        <v>55</v>
      </c>
      <c r="B59" s="11">
        <v>2290</v>
      </c>
      <c r="C59" s="11">
        <v>12</v>
      </c>
      <c r="D59" s="11">
        <f t="shared" si="12"/>
        <v>2301</v>
      </c>
      <c r="E59" s="20">
        <v>12</v>
      </c>
      <c r="F59" s="11">
        <f t="shared" si="7"/>
        <v>11</v>
      </c>
      <c r="G59" s="12">
        <f t="shared" si="8"/>
        <v>0.48034934497816595</v>
      </c>
      <c r="H59" s="7">
        <v>55</v>
      </c>
      <c r="I59" s="11">
        <v>2652</v>
      </c>
      <c r="J59" s="11">
        <v>12</v>
      </c>
      <c r="K59" s="11">
        <f t="shared" si="13"/>
        <v>2662</v>
      </c>
      <c r="L59" s="20">
        <v>12</v>
      </c>
      <c r="M59" s="11">
        <f t="shared" si="9"/>
        <v>10</v>
      </c>
      <c r="N59" s="12">
        <f t="shared" si="0"/>
        <v>0.3770739064856712</v>
      </c>
      <c r="O59" s="7">
        <v>55</v>
      </c>
      <c r="P59" s="11">
        <v>3046</v>
      </c>
      <c r="Q59" s="11">
        <v>9</v>
      </c>
      <c r="R59" s="11">
        <f t="shared" si="14"/>
        <v>3054</v>
      </c>
      <c r="S59" s="20">
        <v>9</v>
      </c>
      <c r="T59" s="11">
        <f t="shared" si="10"/>
        <v>8</v>
      </c>
      <c r="U59" s="12">
        <f t="shared" si="1"/>
        <v>0.2626395272488509</v>
      </c>
      <c r="V59" s="7">
        <v>55</v>
      </c>
      <c r="W59" s="11">
        <v>3224</v>
      </c>
      <c r="X59" s="11">
        <v>7</v>
      </c>
      <c r="Y59" s="11">
        <f t="shared" si="15"/>
        <v>3231</v>
      </c>
      <c r="Z59" s="20">
        <v>7</v>
      </c>
      <c r="AA59" s="11">
        <f t="shared" si="11"/>
        <v>7</v>
      </c>
      <c r="AB59" s="12">
        <f t="shared" si="2"/>
        <v>0.21712158808933005</v>
      </c>
      <c r="AC59" s="7">
        <v>55</v>
      </c>
      <c r="AD59" s="11">
        <v>3380</v>
      </c>
      <c r="AE59" s="11">
        <v>6</v>
      </c>
      <c r="AF59" s="11">
        <f t="shared" si="16"/>
        <v>3384</v>
      </c>
      <c r="AG59" s="20">
        <v>6</v>
      </c>
      <c r="AH59" s="11">
        <f t="shared" si="3"/>
        <v>4</v>
      </c>
      <c r="AI59" s="12">
        <f t="shared" si="4"/>
        <v>0.1183431952662722</v>
      </c>
      <c r="AJ59" s="7">
        <v>55</v>
      </c>
      <c r="AK59" s="11">
        <v>3884</v>
      </c>
      <c r="AL59" s="11">
        <v>7</v>
      </c>
      <c r="AM59" s="11">
        <f t="shared" si="17"/>
        <v>3888</v>
      </c>
      <c r="AN59" s="20">
        <v>7</v>
      </c>
      <c r="AO59" s="11">
        <f t="shared" si="5"/>
        <v>4</v>
      </c>
      <c r="AP59" s="12">
        <f t="shared" si="6"/>
        <v>0.10298661174047373</v>
      </c>
    </row>
    <row r="60" spans="1:42" s="2" customFormat="1" ht="13.5" customHeight="1">
      <c r="A60" s="13">
        <v>56</v>
      </c>
      <c r="B60" s="14">
        <v>2302</v>
      </c>
      <c r="C60" s="14">
        <v>11</v>
      </c>
      <c r="D60" s="14">
        <f t="shared" si="12"/>
        <v>2313</v>
      </c>
      <c r="E60" s="22">
        <v>11</v>
      </c>
      <c r="F60" s="14">
        <f t="shared" si="7"/>
        <v>11</v>
      </c>
      <c r="G60" s="15">
        <f t="shared" si="8"/>
        <v>0.47784535186794097</v>
      </c>
      <c r="H60" s="13">
        <v>56</v>
      </c>
      <c r="I60" s="14">
        <v>2664</v>
      </c>
      <c r="J60" s="14">
        <v>10</v>
      </c>
      <c r="K60" s="14">
        <f t="shared" si="13"/>
        <v>2674</v>
      </c>
      <c r="L60" s="22">
        <v>10</v>
      </c>
      <c r="M60" s="14">
        <f t="shared" si="9"/>
        <v>10</v>
      </c>
      <c r="N60" s="15">
        <f t="shared" si="0"/>
        <v>0.37537537537537535</v>
      </c>
      <c r="O60" s="13">
        <v>56</v>
      </c>
      <c r="P60" s="14">
        <v>3055</v>
      </c>
      <c r="Q60" s="14">
        <v>11</v>
      </c>
      <c r="R60" s="14">
        <f t="shared" si="14"/>
        <v>3063</v>
      </c>
      <c r="S60" s="22">
        <v>11</v>
      </c>
      <c r="T60" s="14">
        <f t="shared" si="10"/>
        <v>8</v>
      </c>
      <c r="U60" s="15">
        <f t="shared" si="1"/>
        <v>0.2618657937806874</v>
      </c>
      <c r="V60" s="13">
        <v>56</v>
      </c>
      <c r="W60" s="14">
        <v>3231</v>
      </c>
      <c r="X60" s="14">
        <v>4</v>
      </c>
      <c r="Y60" s="14">
        <f t="shared" si="15"/>
        <v>3238</v>
      </c>
      <c r="Z60" s="22">
        <v>3</v>
      </c>
      <c r="AA60" s="14">
        <f t="shared" si="11"/>
        <v>7</v>
      </c>
      <c r="AB60" s="15">
        <f t="shared" si="2"/>
        <v>0.2166511915815537</v>
      </c>
      <c r="AC60" s="13">
        <v>56</v>
      </c>
      <c r="AD60" s="14">
        <v>3386</v>
      </c>
      <c r="AE60" s="14">
        <v>3</v>
      </c>
      <c r="AF60" s="14">
        <f t="shared" si="16"/>
        <v>3390</v>
      </c>
      <c r="AG60" s="22">
        <v>3</v>
      </c>
      <c r="AH60" s="14">
        <f t="shared" si="3"/>
        <v>4</v>
      </c>
      <c r="AI60" s="15">
        <f t="shared" si="4"/>
        <v>0.11813349084465447</v>
      </c>
      <c r="AJ60" s="13">
        <v>56</v>
      </c>
      <c r="AK60" s="14">
        <v>3891</v>
      </c>
      <c r="AL60" s="14">
        <v>9</v>
      </c>
      <c r="AM60" s="14">
        <f t="shared" si="17"/>
        <v>3895</v>
      </c>
      <c r="AN60" s="22">
        <v>9</v>
      </c>
      <c r="AO60" s="14">
        <f t="shared" si="5"/>
        <v>4</v>
      </c>
      <c r="AP60" s="15">
        <f t="shared" si="6"/>
        <v>0.10280133641737343</v>
      </c>
    </row>
    <row r="61" spans="1:42" s="2" customFormat="1" ht="13.5" customHeight="1">
      <c r="A61" s="7">
        <v>57</v>
      </c>
      <c r="B61" s="11">
        <v>2313</v>
      </c>
      <c r="C61" s="11">
        <v>12</v>
      </c>
      <c r="D61" s="11">
        <f t="shared" si="12"/>
        <v>2324</v>
      </c>
      <c r="E61" s="20">
        <v>12</v>
      </c>
      <c r="F61" s="11">
        <f t="shared" si="7"/>
        <v>11</v>
      </c>
      <c r="G61" s="12">
        <f t="shared" si="8"/>
        <v>0.4755728491137051</v>
      </c>
      <c r="H61" s="7">
        <v>57</v>
      </c>
      <c r="I61" s="11">
        <v>2674</v>
      </c>
      <c r="J61" s="11">
        <v>13</v>
      </c>
      <c r="K61" s="11">
        <f t="shared" si="13"/>
        <v>2684</v>
      </c>
      <c r="L61" s="20">
        <v>12</v>
      </c>
      <c r="M61" s="11">
        <f t="shared" si="9"/>
        <v>10</v>
      </c>
      <c r="N61" s="12">
        <f t="shared" si="0"/>
        <v>0.3739715781600598</v>
      </c>
      <c r="O61" s="7">
        <v>57</v>
      </c>
      <c r="P61" s="11">
        <v>3066</v>
      </c>
      <c r="Q61" s="11">
        <v>10</v>
      </c>
      <c r="R61" s="11">
        <f t="shared" si="14"/>
        <v>3074</v>
      </c>
      <c r="S61" s="20">
        <v>10</v>
      </c>
      <c r="T61" s="11">
        <f t="shared" si="10"/>
        <v>8</v>
      </c>
      <c r="U61" s="12">
        <f t="shared" si="1"/>
        <v>0.2609262883235486</v>
      </c>
      <c r="V61" s="7">
        <v>57</v>
      </c>
      <c r="W61" s="11">
        <v>3235</v>
      </c>
      <c r="X61" s="11">
        <v>6</v>
      </c>
      <c r="Y61" s="11">
        <f t="shared" si="15"/>
        <v>3241</v>
      </c>
      <c r="Z61" s="20">
        <v>6</v>
      </c>
      <c r="AA61" s="11">
        <f t="shared" si="11"/>
        <v>6</v>
      </c>
      <c r="AB61" s="12">
        <f t="shared" si="2"/>
        <v>0.18547140649149924</v>
      </c>
      <c r="AC61" s="7">
        <v>57</v>
      </c>
      <c r="AD61" s="11">
        <v>3389</v>
      </c>
      <c r="AE61" s="11">
        <v>6</v>
      </c>
      <c r="AF61" s="11">
        <f t="shared" si="16"/>
        <v>3393</v>
      </c>
      <c r="AG61" s="20">
        <v>6</v>
      </c>
      <c r="AH61" s="11">
        <f t="shared" si="3"/>
        <v>4</v>
      </c>
      <c r="AI61" s="12">
        <f t="shared" si="4"/>
        <v>0.11802891708468574</v>
      </c>
      <c r="AJ61" s="7">
        <v>57</v>
      </c>
      <c r="AK61" s="11">
        <v>3900</v>
      </c>
      <c r="AL61" s="11">
        <v>8</v>
      </c>
      <c r="AM61" s="11">
        <f t="shared" si="17"/>
        <v>3904</v>
      </c>
      <c r="AN61" s="20">
        <v>8</v>
      </c>
      <c r="AO61" s="11">
        <f t="shared" si="5"/>
        <v>4</v>
      </c>
      <c r="AP61" s="12">
        <f t="shared" si="6"/>
        <v>0.10256410256410256</v>
      </c>
    </row>
    <row r="62" spans="1:42" s="2" customFormat="1" ht="13.5" customHeight="1">
      <c r="A62" s="7">
        <v>58</v>
      </c>
      <c r="B62" s="11">
        <v>2325</v>
      </c>
      <c r="C62" s="11">
        <v>12</v>
      </c>
      <c r="D62" s="11">
        <f t="shared" si="12"/>
        <v>2336</v>
      </c>
      <c r="E62" s="20">
        <v>12</v>
      </c>
      <c r="F62" s="11">
        <f t="shared" si="7"/>
        <v>11</v>
      </c>
      <c r="G62" s="12">
        <f t="shared" si="8"/>
        <v>0.4731182795698925</v>
      </c>
      <c r="H62" s="7">
        <v>58</v>
      </c>
      <c r="I62" s="11">
        <v>2687</v>
      </c>
      <c r="J62" s="11">
        <v>12</v>
      </c>
      <c r="K62" s="11">
        <f t="shared" si="13"/>
        <v>2696</v>
      </c>
      <c r="L62" s="20">
        <v>12</v>
      </c>
      <c r="M62" s="11">
        <f t="shared" si="9"/>
        <v>9</v>
      </c>
      <c r="N62" s="12">
        <f t="shared" si="0"/>
        <v>0.33494603647190174</v>
      </c>
      <c r="O62" s="7">
        <v>58</v>
      </c>
      <c r="P62" s="11">
        <v>3076</v>
      </c>
      <c r="Q62" s="11">
        <v>11</v>
      </c>
      <c r="R62" s="11">
        <f t="shared" si="14"/>
        <v>3084</v>
      </c>
      <c r="S62" s="20">
        <v>11</v>
      </c>
      <c r="T62" s="11">
        <f t="shared" si="10"/>
        <v>8</v>
      </c>
      <c r="U62" s="12">
        <f t="shared" si="1"/>
        <v>0.26007802340702213</v>
      </c>
      <c r="V62" s="7">
        <v>58</v>
      </c>
      <c r="W62" s="11">
        <v>3241</v>
      </c>
      <c r="X62" s="11">
        <v>5</v>
      </c>
      <c r="Y62" s="11">
        <f t="shared" si="15"/>
        <v>3247</v>
      </c>
      <c r="Z62" s="20">
        <v>5</v>
      </c>
      <c r="AA62" s="11">
        <f t="shared" si="11"/>
        <v>6</v>
      </c>
      <c r="AB62" s="12">
        <f t="shared" si="2"/>
        <v>0.18512804689910523</v>
      </c>
      <c r="AC62" s="7">
        <v>58</v>
      </c>
      <c r="AD62" s="11">
        <v>3395</v>
      </c>
      <c r="AE62" s="11">
        <v>6</v>
      </c>
      <c r="AF62" s="11">
        <f t="shared" si="16"/>
        <v>3399</v>
      </c>
      <c r="AG62" s="20">
        <v>6</v>
      </c>
      <c r="AH62" s="11">
        <f t="shared" si="3"/>
        <v>4</v>
      </c>
      <c r="AI62" s="12">
        <f t="shared" si="4"/>
        <v>0.11782032400589101</v>
      </c>
      <c r="AJ62" s="7">
        <v>58</v>
      </c>
      <c r="AK62" s="11">
        <v>3908</v>
      </c>
      <c r="AL62" s="11">
        <v>8</v>
      </c>
      <c r="AM62" s="11">
        <f t="shared" si="17"/>
        <v>3912</v>
      </c>
      <c r="AN62" s="20">
        <v>8</v>
      </c>
      <c r="AO62" s="11">
        <f t="shared" si="5"/>
        <v>4</v>
      </c>
      <c r="AP62" s="12">
        <f t="shared" si="6"/>
        <v>0.1023541453428864</v>
      </c>
    </row>
    <row r="63" spans="1:42" s="2" customFormat="1" ht="13.5" customHeight="1">
      <c r="A63" s="7">
        <v>59</v>
      </c>
      <c r="B63" s="11">
        <v>2337</v>
      </c>
      <c r="C63" s="11">
        <v>12</v>
      </c>
      <c r="D63" s="11">
        <f t="shared" si="12"/>
        <v>2348</v>
      </c>
      <c r="E63" s="20">
        <v>12</v>
      </c>
      <c r="F63" s="11">
        <f t="shared" si="7"/>
        <v>11</v>
      </c>
      <c r="G63" s="12">
        <f t="shared" si="8"/>
        <v>0.47068891741548996</v>
      </c>
      <c r="H63" s="7">
        <v>59</v>
      </c>
      <c r="I63" s="11">
        <v>2699</v>
      </c>
      <c r="J63" s="11">
        <v>13</v>
      </c>
      <c r="K63" s="11">
        <f t="shared" si="13"/>
        <v>2708</v>
      </c>
      <c r="L63" s="20">
        <v>13</v>
      </c>
      <c r="M63" s="11">
        <f t="shared" si="9"/>
        <v>9</v>
      </c>
      <c r="N63" s="12">
        <f t="shared" si="0"/>
        <v>0.33345683586513525</v>
      </c>
      <c r="O63" s="7">
        <v>59</v>
      </c>
      <c r="P63" s="11">
        <v>3087</v>
      </c>
      <c r="Q63" s="11">
        <v>10</v>
      </c>
      <c r="R63" s="11">
        <f t="shared" si="14"/>
        <v>3095</v>
      </c>
      <c r="S63" s="20">
        <v>10</v>
      </c>
      <c r="T63" s="11">
        <f t="shared" si="10"/>
        <v>8</v>
      </c>
      <c r="U63" s="12">
        <f t="shared" si="1"/>
        <v>0.25915127955944284</v>
      </c>
      <c r="V63" s="7">
        <v>59</v>
      </c>
      <c r="W63" s="11">
        <v>3246</v>
      </c>
      <c r="X63" s="11">
        <v>7</v>
      </c>
      <c r="Y63" s="11">
        <f t="shared" si="15"/>
        <v>3252</v>
      </c>
      <c r="Z63" s="20">
        <v>7</v>
      </c>
      <c r="AA63" s="11">
        <f t="shared" si="11"/>
        <v>6</v>
      </c>
      <c r="AB63" s="12">
        <f t="shared" si="2"/>
        <v>0.18484288354898337</v>
      </c>
      <c r="AC63" s="7">
        <v>59</v>
      </c>
      <c r="AD63" s="11">
        <v>3401</v>
      </c>
      <c r="AE63" s="11">
        <v>6</v>
      </c>
      <c r="AF63" s="11">
        <f t="shared" si="16"/>
        <v>3405</v>
      </c>
      <c r="AG63" s="20">
        <v>6</v>
      </c>
      <c r="AH63" s="11">
        <f t="shared" si="3"/>
        <v>4</v>
      </c>
      <c r="AI63" s="12">
        <f t="shared" si="4"/>
        <v>0.11761246692149367</v>
      </c>
      <c r="AJ63" s="7">
        <v>59</v>
      </c>
      <c r="AK63" s="11">
        <v>3916</v>
      </c>
      <c r="AL63" s="11">
        <v>8</v>
      </c>
      <c r="AM63" s="11">
        <f t="shared" si="17"/>
        <v>3920</v>
      </c>
      <c r="AN63" s="20">
        <v>8</v>
      </c>
      <c r="AO63" s="11">
        <f t="shared" si="5"/>
        <v>4</v>
      </c>
      <c r="AP63" s="12">
        <f t="shared" si="6"/>
        <v>0.10214504596527069</v>
      </c>
    </row>
    <row r="64" spans="1:42" s="2" customFormat="1" ht="13.5" customHeight="1">
      <c r="A64" s="13">
        <v>60</v>
      </c>
      <c r="B64" s="14">
        <v>2349</v>
      </c>
      <c r="C64" s="14">
        <v>12</v>
      </c>
      <c r="D64" s="14">
        <f t="shared" si="12"/>
        <v>2360</v>
      </c>
      <c r="E64" s="22">
        <v>12</v>
      </c>
      <c r="F64" s="14">
        <f t="shared" si="7"/>
        <v>11</v>
      </c>
      <c r="G64" s="15">
        <f t="shared" si="8"/>
        <v>0.4682843763303533</v>
      </c>
      <c r="H64" s="13">
        <v>60</v>
      </c>
      <c r="I64" s="14">
        <v>2712</v>
      </c>
      <c r="J64" s="14">
        <v>10</v>
      </c>
      <c r="K64" s="14">
        <f t="shared" si="13"/>
        <v>2721</v>
      </c>
      <c r="L64" s="22">
        <v>10</v>
      </c>
      <c r="M64" s="14">
        <f t="shared" si="9"/>
        <v>9</v>
      </c>
      <c r="N64" s="15">
        <f t="shared" si="0"/>
        <v>0.33185840707964603</v>
      </c>
      <c r="O64" s="13">
        <v>60</v>
      </c>
      <c r="P64" s="14">
        <v>3097</v>
      </c>
      <c r="Q64" s="14">
        <v>9</v>
      </c>
      <c r="R64" s="14">
        <f t="shared" si="14"/>
        <v>3105</v>
      </c>
      <c r="S64" s="22">
        <v>8</v>
      </c>
      <c r="T64" s="14">
        <f t="shared" si="10"/>
        <v>8</v>
      </c>
      <c r="U64" s="15">
        <f t="shared" si="1"/>
        <v>0.2583144979011947</v>
      </c>
      <c r="V64" s="13">
        <v>60</v>
      </c>
      <c r="W64" s="14">
        <v>3253</v>
      </c>
      <c r="X64" s="14">
        <v>5</v>
      </c>
      <c r="Y64" s="14">
        <f t="shared" si="15"/>
        <v>3259</v>
      </c>
      <c r="Z64" s="22">
        <v>5</v>
      </c>
      <c r="AA64" s="14">
        <f t="shared" si="11"/>
        <v>6</v>
      </c>
      <c r="AB64" s="15">
        <f t="shared" si="2"/>
        <v>0.18444512757454656</v>
      </c>
      <c r="AC64" s="13">
        <v>60</v>
      </c>
      <c r="AD64" s="14">
        <v>3407</v>
      </c>
      <c r="AE64" s="14">
        <v>2</v>
      </c>
      <c r="AF64" s="14">
        <f t="shared" si="16"/>
        <v>3411</v>
      </c>
      <c r="AG64" s="22">
        <v>2</v>
      </c>
      <c r="AH64" s="14">
        <f t="shared" si="3"/>
        <v>4</v>
      </c>
      <c r="AI64" s="15">
        <f t="shared" si="4"/>
        <v>0.1174053419430584</v>
      </c>
      <c r="AJ64" s="13">
        <v>60</v>
      </c>
      <c r="AK64" s="14">
        <v>3924</v>
      </c>
      <c r="AL64" s="14">
        <v>5</v>
      </c>
      <c r="AM64" s="14">
        <f t="shared" si="17"/>
        <v>3928</v>
      </c>
      <c r="AN64" s="22">
        <v>5</v>
      </c>
      <c r="AO64" s="14">
        <f t="shared" si="5"/>
        <v>4</v>
      </c>
      <c r="AP64" s="15">
        <f t="shared" si="6"/>
        <v>0.10193679918450561</v>
      </c>
    </row>
    <row r="65" spans="1:42" s="2" customFormat="1" ht="13.5" customHeight="1">
      <c r="A65" s="7">
        <v>61</v>
      </c>
      <c r="B65" s="11">
        <v>2361</v>
      </c>
      <c r="C65" s="11">
        <v>11</v>
      </c>
      <c r="D65" s="11">
        <f t="shared" si="12"/>
        <v>2372</v>
      </c>
      <c r="E65" s="20">
        <v>11</v>
      </c>
      <c r="F65" s="11">
        <f t="shared" si="7"/>
        <v>11</v>
      </c>
      <c r="G65" s="12">
        <f t="shared" si="8"/>
        <v>0.46590427784836935</v>
      </c>
      <c r="H65" s="7">
        <v>61</v>
      </c>
      <c r="I65" s="11">
        <v>2722</v>
      </c>
      <c r="J65" s="11">
        <v>12</v>
      </c>
      <c r="K65" s="11">
        <f t="shared" si="13"/>
        <v>2731</v>
      </c>
      <c r="L65" s="20">
        <v>12</v>
      </c>
      <c r="M65" s="11">
        <f t="shared" si="9"/>
        <v>9</v>
      </c>
      <c r="N65" s="12">
        <f t="shared" si="0"/>
        <v>0.33063923585598826</v>
      </c>
      <c r="O65" s="7">
        <v>61</v>
      </c>
      <c r="P65" s="11">
        <v>3106</v>
      </c>
      <c r="Q65" s="11">
        <v>9</v>
      </c>
      <c r="R65" s="11">
        <f t="shared" si="14"/>
        <v>3113</v>
      </c>
      <c r="S65" s="20">
        <v>9</v>
      </c>
      <c r="T65" s="11">
        <f t="shared" si="10"/>
        <v>7</v>
      </c>
      <c r="U65" s="12">
        <f t="shared" si="1"/>
        <v>0.22537025112685125</v>
      </c>
      <c r="V65" s="7">
        <v>61</v>
      </c>
      <c r="W65" s="11">
        <v>3258</v>
      </c>
      <c r="X65" s="11">
        <v>5</v>
      </c>
      <c r="Y65" s="11">
        <f t="shared" si="15"/>
        <v>3264</v>
      </c>
      <c r="Z65" s="20">
        <v>5</v>
      </c>
      <c r="AA65" s="11">
        <f t="shared" si="11"/>
        <v>6</v>
      </c>
      <c r="AB65" s="12">
        <f t="shared" si="2"/>
        <v>0.1841620626151013</v>
      </c>
      <c r="AC65" s="7">
        <v>61</v>
      </c>
      <c r="AD65" s="11">
        <v>3409</v>
      </c>
      <c r="AE65" s="11">
        <v>4</v>
      </c>
      <c r="AF65" s="11">
        <f t="shared" si="16"/>
        <v>3413</v>
      </c>
      <c r="AG65" s="20">
        <v>4</v>
      </c>
      <c r="AH65" s="11">
        <f t="shared" si="3"/>
        <v>4</v>
      </c>
      <c r="AI65" s="12">
        <f t="shared" si="4"/>
        <v>0.11733646230566148</v>
      </c>
      <c r="AJ65" s="7">
        <v>61</v>
      </c>
      <c r="AK65" s="11">
        <v>3929</v>
      </c>
      <c r="AL65" s="11">
        <v>7</v>
      </c>
      <c r="AM65" s="11">
        <f t="shared" si="17"/>
        <v>3933</v>
      </c>
      <c r="AN65" s="20">
        <v>7</v>
      </c>
      <c r="AO65" s="11">
        <f t="shared" si="5"/>
        <v>4</v>
      </c>
      <c r="AP65" s="12">
        <f t="shared" si="6"/>
        <v>0.10180707559175363</v>
      </c>
    </row>
    <row r="66" spans="1:42" s="2" customFormat="1" ht="13.5" customHeight="1">
      <c r="A66" s="7">
        <v>62</v>
      </c>
      <c r="B66" s="11">
        <v>2372</v>
      </c>
      <c r="C66" s="11">
        <v>9</v>
      </c>
      <c r="D66" s="11">
        <f t="shared" si="12"/>
        <v>2383</v>
      </c>
      <c r="E66" s="20">
        <v>9</v>
      </c>
      <c r="F66" s="11">
        <f t="shared" si="7"/>
        <v>11</v>
      </c>
      <c r="G66" s="12">
        <f t="shared" si="8"/>
        <v>0.463743676222597</v>
      </c>
      <c r="H66" s="7">
        <v>62</v>
      </c>
      <c r="I66" s="11">
        <v>2734</v>
      </c>
      <c r="J66" s="11">
        <v>10</v>
      </c>
      <c r="K66" s="11">
        <f t="shared" si="13"/>
        <v>2743</v>
      </c>
      <c r="L66" s="20">
        <v>10</v>
      </c>
      <c r="M66" s="11">
        <f t="shared" si="9"/>
        <v>9</v>
      </c>
      <c r="N66" s="12">
        <f t="shared" si="0"/>
        <v>0.32918800292611555</v>
      </c>
      <c r="O66" s="7">
        <v>62</v>
      </c>
      <c r="P66" s="11">
        <v>3115</v>
      </c>
      <c r="Q66" s="11">
        <v>11</v>
      </c>
      <c r="R66" s="11">
        <f t="shared" si="14"/>
        <v>3122</v>
      </c>
      <c r="S66" s="20">
        <v>11</v>
      </c>
      <c r="T66" s="11">
        <f t="shared" si="10"/>
        <v>7</v>
      </c>
      <c r="U66" s="12">
        <f t="shared" si="1"/>
        <v>0.22471910112359553</v>
      </c>
      <c r="V66" s="7">
        <v>62</v>
      </c>
      <c r="W66" s="11">
        <v>3263</v>
      </c>
      <c r="X66" s="11">
        <v>5</v>
      </c>
      <c r="Y66" s="11">
        <f t="shared" si="15"/>
        <v>3269</v>
      </c>
      <c r="Z66" s="20">
        <v>5</v>
      </c>
      <c r="AA66" s="11">
        <f t="shared" si="11"/>
        <v>6</v>
      </c>
      <c r="AB66" s="12">
        <f t="shared" si="2"/>
        <v>0.18387986515476554</v>
      </c>
      <c r="AC66" s="7">
        <v>62</v>
      </c>
      <c r="AD66" s="11">
        <v>3413</v>
      </c>
      <c r="AE66" s="11">
        <v>3</v>
      </c>
      <c r="AF66" s="11">
        <f t="shared" si="16"/>
        <v>3417</v>
      </c>
      <c r="AG66" s="20">
        <v>3</v>
      </c>
      <c r="AH66" s="11">
        <f t="shared" si="3"/>
        <v>4</v>
      </c>
      <c r="AI66" s="12">
        <f t="shared" si="4"/>
        <v>0.11719894520949312</v>
      </c>
      <c r="AJ66" s="7">
        <v>62</v>
      </c>
      <c r="AK66" s="11">
        <v>3936</v>
      </c>
      <c r="AL66" s="11">
        <v>6</v>
      </c>
      <c r="AM66" s="11">
        <f t="shared" si="17"/>
        <v>3940</v>
      </c>
      <c r="AN66" s="20">
        <v>6</v>
      </c>
      <c r="AO66" s="11">
        <f t="shared" si="5"/>
        <v>4</v>
      </c>
      <c r="AP66" s="12">
        <f t="shared" si="6"/>
        <v>0.10162601626016261</v>
      </c>
    </row>
    <row r="67" spans="1:42" s="2" customFormat="1" ht="13.5" customHeight="1">
      <c r="A67" s="7">
        <v>63</v>
      </c>
      <c r="B67" s="11">
        <v>2381</v>
      </c>
      <c r="C67" s="11">
        <v>11</v>
      </c>
      <c r="D67" s="11">
        <f t="shared" si="12"/>
        <v>2392</v>
      </c>
      <c r="E67" s="20">
        <v>11</v>
      </c>
      <c r="F67" s="11">
        <f t="shared" si="7"/>
        <v>11</v>
      </c>
      <c r="G67" s="12">
        <f t="shared" si="8"/>
        <v>0.46199076018479635</v>
      </c>
      <c r="H67" s="7">
        <v>63</v>
      </c>
      <c r="I67" s="11">
        <v>2744</v>
      </c>
      <c r="J67" s="11">
        <v>13</v>
      </c>
      <c r="K67" s="11">
        <f t="shared" si="13"/>
        <v>2753</v>
      </c>
      <c r="L67" s="20">
        <v>12</v>
      </c>
      <c r="M67" s="11">
        <f t="shared" si="9"/>
        <v>9</v>
      </c>
      <c r="N67" s="12">
        <f t="shared" si="0"/>
        <v>0.32798833819241985</v>
      </c>
      <c r="O67" s="7">
        <v>63</v>
      </c>
      <c r="P67" s="11">
        <v>3126</v>
      </c>
      <c r="Q67" s="11">
        <v>10</v>
      </c>
      <c r="R67" s="11">
        <f t="shared" si="14"/>
        <v>3133</v>
      </c>
      <c r="S67" s="20">
        <v>10</v>
      </c>
      <c r="T67" s="11">
        <f t="shared" si="10"/>
        <v>7</v>
      </c>
      <c r="U67" s="12">
        <f t="shared" si="1"/>
        <v>0.22392834293026234</v>
      </c>
      <c r="V67" s="7">
        <v>63</v>
      </c>
      <c r="W67" s="11">
        <v>3268</v>
      </c>
      <c r="X67" s="11">
        <v>4</v>
      </c>
      <c r="Y67" s="11">
        <f t="shared" si="15"/>
        <v>3274</v>
      </c>
      <c r="Z67" s="20">
        <v>3</v>
      </c>
      <c r="AA67" s="11">
        <f t="shared" si="11"/>
        <v>6</v>
      </c>
      <c r="AB67" s="12">
        <f t="shared" si="2"/>
        <v>0.18359853121175032</v>
      </c>
      <c r="AC67" s="7">
        <v>63</v>
      </c>
      <c r="AD67" s="11">
        <v>3416</v>
      </c>
      <c r="AE67" s="11">
        <v>5</v>
      </c>
      <c r="AF67" s="11">
        <f t="shared" si="16"/>
        <v>3420</v>
      </c>
      <c r="AG67" s="20">
        <v>5</v>
      </c>
      <c r="AH67" s="11">
        <f t="shared" si="3"/>
        <v>4</v>
      </c>
      <c r="AI67" s="12">
        <f t="shared" si="4"/>
        <v>0.117096018735363</v>
      </c>
      <c r="AJ67" s="7">
        <v>63</v>
      </c>
      <c r="AK67" s="11">
        <v>3942</v>
      </c>
      <c r="AL67" s="11">
        <v>7</v>
      </c>
      <c r="AM67" s="11">
        <f t="shared" si="17"/>
        <v>3946</v>
      </c>
      <c r="AN67" s="20">
        <v>7</v>
      </c>
      <c r="AO67" s="11">
        <f t="shared" si="5"/>
        <v>4</v>
      </c>
      <c r="AP67" s="12">
        <f t="shared" si="6"/>
        <v>0.10147133434804667</v>
      </c>
    </row>
    <row r="68" spans="1:42" s="2" customFormat="1" ht="13.5" customHeight="1">
      <c r="A68" s="13">
        <v>64</v>
      </c>
      <c r="B68" s="14">
        <v>2392</v>
      </c>
      <c r="C68" s="14">
        <v>6</v>
      </c>
      <c r="D68" s="14">
        <f t="shared" si="12"/>
        <v>2403</v>
      </c>
      <c r="E68" s="22">
        <v>6</v>
      </c>
      <c r="F68" s="14">
        <f t="shared" si="7"/>
        <v>11</v>
      </c>
      <c r="G68" s="15">
        <f t="shared" si="8"/>
        <v>0.459866220735786</v>
      </c>
      <c r="H68" s="13">
        <v>64</v>
      </c>
      <c r="I68" s="14">
        <v>2757</v>
      </c>
      <c r="J68" s="14">
        <v>13</v>
      </c>
      <c r="K68" s="14">
        <f t="shared" si="13"/>
        <v>2765</v>
      </c>
      <c r="L68" s="22">
        <v>13</v>
      </c>
      <c r="M68" s="14">
        <f t="shared" si="9"/>
        <v>8</v>
      </c>
      <c r="N68" s="15">
        <f t="shared" si="0"/>
        <v>0.29017047515415306</v>
      </c>
      <c r="O68" s="13">
        <v>64</v>
      </c>
      <c r="P68" s="14">
        <v>3136</v>
      </c>
      <c r="Q68" s="14">
        <v>7</v>
      </c>
      <c r="R68" s="14">
        <f t="shared" si="14"/>
        <v>3143</v>
      </c>
      <c r="S68" s="22">
        <v>7</v>
      </c>
      <c r="T68" s="14">
        <f t="shared" si="10"/>
        <v>7</v>
      </c>
      <c r="U68" s="15">
        <f t="shared" si="1"/>
        <v>0.2232142857142857</v>
      </c>
      <c r="V68" s="13">
        <v>64</v>
      </c>
      <c r="W68" s="14">
        <v>3272</v>
      </c>
      <c r="X68" s="14">
        <v>2</v>
      </c>
      <c r="Y68" s="14">
        <f t="shared" si="15"/>
        <v>3277</v>
      </c>
      <c r="Z68" s="22">
        <v>2</v>
      </c>
      <c r="AA68" s="14">
        <f t="shared" si="11"/>
        <v>5</v>
      </c>
      <c r="AB68" s="15">
        <f t="shared" si="2"/>
        <v>0.1528117359413203</v>
      </c>
      <c r="AC68" s="13">
        <v>64</v>
      </c>
      <c r="AD68" s="14">
        <v>3421</v>
      </c>
      <c r="AE68" s="14">
        <v>2</v>
      </c>
      <c r="AF68" s="14">
        <f t="shared" si="16"/>
        <v>3425</v>
      </c>
      <c r="AG68" s="22">
        <v>2</v>
      </c>
      <c r="AH68" s="14">
        <f t="shared" si="3"/>
        <v>4</v>
      </c>
      <c r="AI68" s="15">
        <f t="shared" si="4"/>
        <v>0.1169248757673195</v>
      </c>
      <c r="AJ68" s="13">
        <v>64</v>
      </c>
      <c r="AK68" s="14">
        <v>3949</v>
      </c>
      <c r="AL68" s="14">
        <v>6</v>
      </c>
      <c r="AM68" s="14">
        <f t="shared" si="17"/>
        <v>3953</v>
      </c>
      <c r="AN68" s="22">
        <v>6</v>
      </c>
      <c r="AO68" s="14">
        <f t="shared" si="5"/>
        <v>4</v>
      </c>
      <c r="AP68" s="15">
        <f t="shared" si="6"/>
        <v>0.10129146619397315</v>
      </c>
    </row>
    <row r="69" spans="1:42" s="2" customFormat="1" ht="13.5" customHeight="1">
      <c r="A69" s="7">
        <v>65</v>
      </c>
      <c r="B69" s="11">
        <v>2398</v>
      </c>
      <c r="C69" s="11">
        <v>10</v>
      </c>
      <c r="D69" s="11">
        <f t="shared" si="12"/>
        <v>2409</v>
      </c>
      <c r="E69" s="20">
        <v>10</v>
      </c>
      <c r="F69" s="11">
        <f t="shared" si="7"/>
        <v>11</v>
      </c>
      <c r="G69" s="12">
        <f t="shared" si="8"/>
        <v>0.45871559633027525</v>
      </c>
      <c r="H69" s="7">
        <v>65</v>
      </c>
      <c r="I69" s="11">
        <v>2770</v>
      </c>
      <c r="J69" s="11">
        <v>12</v>
      </c>
      <c r="K69" s="11">
        <f t="shared" si="13"/>
        <v>2778</v>
      </c>
      <c r="L69" s="20">
        <v>12</v>
      </c>
      <c r="M69" s="11">
        <f t="shared" si="9"/>
        <v>8</v>
      </c>
      <c r="N69" s="12">
        <f aca="true" t="shared" si="18" ref="N69:N109">(M69/I69)*100</f>
        <v>0.2888086642599278</v>
      </c>
      <c r="O69" s="7">
        <v>65</v>
      </c>
      <c r="P69" s="11">
        <v>3143</v>
      </c>
      <c r="Q69" s="11">
        <v>9</v>
      </c>
      <c r="R69" s="11">
        <f t="shared" si="14"/>
        <v>3150</v>
      </c>
      <c r="S69" s="20">
        <v>9</v>
      </c>
      <c r="T69" s="11">
        <f t="shared" si="10"/>
        <v>7</v>
      </c>
      <c r="U69" s="12">
        <f aca="true" t="shared" si="19" ref="U69:U117">(T69/P69)*100</f>
        <v>0.22271714922048996</v>
      </c>
      <c r="V69" s="7">
        <v>65</v>
      </c>
      <c r="W69" s="11">
        <v>3274</v>
      </c>
      <c r="X69" s="11">
        <v>4</v>
      </c>
      <c r="Y69" s="11">
        <f t="shared" si="15"/>
        <v>3279</v>
      </c>
      <c r="Z69" s="20">
        <v>3</v>
      </c>
      <c r="AA69" s="11">
        <f t="shared" si="11"/>
        <v>5</v>
      </c>
      <c r="AB69" s="12">
        <f>(AA69/W69)*100</f>
        <v>0.1527183872938302</v>
      </c>
      <c r="AC69" s="7">
        <v>65</v>
      </c>
      <c r="AD69" s="11">
        <v>3423</v>
      </c>
      <c r="AE69" s="11">
        <v>4</v>
      </c>
      <c r="AF69" s="11">
        <f t="shared" si="16"/>
        <v>3427</v>
      </c>
      <c r="AG69" s="20">
        <v>4</v>
      </c>
      <c r="AH69" s="11">
        <f aca="true" t="shared" si="20" ref="AH69:AH93">AF69-AD69</f>
        <v>4</v>
      </c>
      <c r="AI69" s="12">
        <f aca="true" t="shared" si="21" ref="AI69:AI93">(AH69/AD69)*100</f>
        <v>0.11685655857434998</v>
      </c>
      <c r="AJ69" s="7">
        <v>65</v>
      </c>
      <c r="AK69" s="11">
        <v>3955</v>
      </c>
      <c r="AL69" s="11">
        <v>5</v>
      </c>
      <c r="AM69" s="11">
        <f t="shared" si="17"/>
        <v>3959</v>
      </c>
      <c r="AN69" s="20">
        <v>5</v>
      </c>
      <c r="AO69" s="11">
        <f>AM69-AK69</f>
        <v>4</v>
      </c>
      <c r="AP69" s="12">
        <f>(AO69/AK69)*100</f>
        <v>0.1011378002528445</v>
      </c>
    </row>
    <row r="70" spans="1:42" s="2" customFormat="1" ht="13.5" customHeight="1">
      <c r="A70" s="7">
        <v>66</v>
      </c>
      <c r="B70" s="11">
        <v>2408</v>
      </c>
      <c r="C70" s="11">
        <v>8</v>
      </c>
      <c r="D70" s="11">
        <f t="shared" si="12"/>
        <v>2419</v>
      </c>
      <c r="E70" s="20">
        <v>8</v>
      </c>
      <c r="F70" s="11">
        <f t="shared" si="7"/>
        <v>11</v>
      </c>
      <c r="G70" s="12">
        <f t="shared" si="8"/>
        <v>0.45681063122923593</v>
      </c>
      <c r="H70" s="7">
        <v>66</v>
      </c>
      <c r="I70" s="11">
        <v>2782</v>
      </c>
      <c r="J70" s="11">
        <v>12</v>
      </c>
      <c r="K70" s="11">
        <f t="shared" si="13"/>
        <v>2790</v>
      </c>
      <c r="L70" s="20">
        <v>12</v>
      </c>
      <c r="M70" s="11">
        <f aca="true" t="shared" si="22" ref="M70:M109">K70-I70</f>
        <v>8</v>
      </c>
      <c r="N70" s="12">
        <f t="shared" si="18"/>
        <v>0.28756290438533433</v>
      </c>
      <c r="O70" s="7">
        <v>66</v>
      </c>
      <c r="P70" s="11">
        <v>3152</v>
      </c>
      <c r="Q70" s="11">
        <v>8</v>
      </c>
      <c r="R70" s="11">
        <f t="shared" si="14"/>
        <v>3159</v>
      </c>
      <c r="S70" s="20">
        <v>8</v>
      </c>
      <c r="T70" s="11">
        <f aca="true" t="shared" si="23" ref="T70:T117">R70-P70</f>
        <v>7</v>
      </c>
      <c r="U70" s="12">
        <f t="shared" si="19"/>
        <v>0.2220812182741117</v>
      </c>
      <c r="V70" s="7">
        <v>66</v>
      </c>
      <c r="W70" s="11">
        <v>3278</v>
      </c>
      <c r="X70" s="11">
        <v>6</v>
      </c>
      <c r="Y70" s="11">
        <f t="shared" si="15"/>
        <v>3282</v>
      </c>
      <c r="Z70" s="20">
        <v>6</v>
      </c>
      <c r="AA70" s="11">
        <f t="shared" si="11"/>
        <v>4</v>
      </c>
      <c r="AB70" s="12">
        <f aca="true" t="shared" si="24" ref="AB70:AB113">(AA70/W70)*100</f>
        <v>0.12202562538133008</v>
      </c>
      <c r="AC70" s="7">
        <v>66</v>
      </c>
      <c r="AD70" s="11">
        <v>3427</v>
      </c>
      <c r="AE70" s="11">
        <v>4</v>
      </c>
      <c r="AF70" s="11">
        <f t="shared" si="16"/>
        <v>3431</v>
      </c>
      <c r="AG70" s="20">
        <v>4</v>
      </c>
      <c r="AH70" s="11">
        <f t="shared" si="20"/>
        <v>4</v>
      </c>
      <c r="AI70" s="12">
        <f t="shared" si="21"/>
        <v>0.11672016340822876</v>
      </c>
      <c r="AJ70" s="7">
        <v>66</v>
      </c>
      <c r="AK70" s="11">
        <v>3960</v>
      </c>
      <c r="AL70" s="11">
        <v>4</v>
      </c>
      <c r="AM70" s="11">
        <f t="shared" si="17"/>
        <v>3964</v>
      </c>
      <c r="AN70" s="20">
        <v>4</v>
      </c>
      <c r="AO70" s="11">
        <f>AM70-AK70</f>
        <v>4</v>
      </c>
      <c r="AP70" s="12">
        <f>(AO70/AK70)*100</f>
        <v>0.10101010101010101</v>
      </c>
    </row>
    <row r="71" spans="1:42" s="2" customFormat="1" ht="13.5" customHeight="1">
      <c r="A71" s="7">
        <v>67</v>
      </c>
      <c r="B71" s="11">
        <v>2416</v>
      </c>
      <c r="C71" s="11">
        <v>11</v>
      </c>
      <c r="D71" s="11">
        <f t="shared" si="12"/>
        <v>2427</v>
      </c>
      <c r="E71" s="20">
        <v>10</v>
      </c>
      <c r="F71" s="11">
        <f aca="true" t="shared" si="25" ref="F71:F89">D71-B71</f>
        <v>11</v>
      </c>
      <c r="G71" s="12">
        <f aca="true" t="shared" si="26" ref="G71:G89">(F71/B71)*100</f>
        <v>0.4552980132450331</v>
      </c>
      <c r="H71" s="7">
        <v>67</v>
      </c>
      <c r="I71" s="11">
        <v>2794</v>
      </c>
      <c r="J71" s="11">
        <v>9</v>
      </c>
      <c r="K71" s="11">
        <f t="shared" si="13"/>
        <v>2802</v>
      </c>
      <c r="L71" s="20">
        <v>9</v>
      </c>
      <c r="M71" s="11">
        <f t="shared" si="22"/>
        <v>8</v>
      </c>
      <c r="N71" s="12">
        <f t="shared" si="18"/>
        <v>0.28632784538296346</v>
      </c>
      <c r="O71" s="7">
        <v>67</v>
      </c>
      <c r="P71" s="11">
        <v>3160</v>
      </c>
      <c r="Q71" s="11">
        <v>9</v>
      </c>
      <c r="R71" s="11">
        <f t="shared" si="14"/>
        <v>3167</v>
      </c>
      <c r="S71" s="20">
        <v>9</v>
      </c>
      <c r="T71" s="11">
        <f t="shared" si="23"/>
        <v>7</v>
      </c>
      <c r="U71" s="12">
        <f t="shared" si="19"/>
        <v>0.22151898734177217</v>
      </c>
      <c r="V71" s="7">
        <v>67</v>
      </c>
      <c r="W71" s="11">
        <v>3284</v>
      </c>
      <c r="X71" s="11">
        <v>6</v>
      </c>
      <c r="Y71" s="11">
        <f t="shared" si="15"/>
        <v>3288</v>
      </c>
      <c r="Z71" s="20">
        <v>6</v>
      </c>
      <c r="AA71" s="11">
        <f aca="true" t="shared" si="27" ref="AA71:AA113">Y71-W71</f>
        <v>4</v>
      </c>
      <c r="AB71" s="12">
        <f t="shared" si="24"/>
        <v>0.12180267965895249</v>
      </c>
      <c r="AC71" s="7">
        <v>67</v>
      </c>
      <c r="AD71" s="11">
        <v>3431</v>
      </c>
      <c r="AE71" s="11">
        <v>4</v>
      </c>
      <c r="AF71" s="11">
        <f t="shared" si="16"/>
        <v>3435</v>
      </c>
      <c r="AG71" s="20">
        <v>4</v>
      </c>
      <c r="AH71" s="11">
        <f t="shared" si="20"/>
        <v>4</v>
      </c>
      <c r="AI71" s="12">
        <f t="shared" si="21"/>
        <v>0.11658408627222384</v>
      </c>
      <c r="AJ71" s="7">
        <v>67</v>
      </c>
      <c r="AK71" s="11">
        <v>3964</v>
      </c>
      <c r="AL71" s="11">
        <v>5</v>
      </c>
      <c r="AM71" s="11">
        <f t="shared" si="17"/>
        <v>3968</v>
      </c>
      <c r="AN71" s="20">
        <v>5</v>
      </c>
      <c r="AO71" s="11">
        <f>AM71-AK71</f>
        <v>4</v>
      </c>
      <c r="AP71" s="12">
        <f>(AO71/AK71)*100</f>
        <v>0.10090817356205853</v>
      </c>
    </row>
    <row r="72" spans="1:42" s="2" customFormat="1" ht="13.5" customHeight="1">
      <c r="A72" s="13">
        <v>68</v>
      </c>
      <c r="B72" s="14">
        <v>2427</v>
      </c>
      <c r="C72" s="14">
        <v>7</v>
      </c>
      <c r="D72" s="14">
        <f t="shared" si="12"/>
        <v>2437</v>
      </c>
      <c r="E72" s="22">
        <v>7</v>
      </c>
      <c r="F72" s="14">
        <f t="shared" si="25"/>
        <v>10</v>
      </c>
      <c r="G72" s="15">
        <f t="shared" si="26"/>
        <v>0.4120313143798929</v>
      </c>
      <c r="H72" s="13">
        <v>68</v>
      </c>
      <c r="I72" s="14">
        <v>2803</v>
      </c>
      <c r="J72" s="14">
        <v>9</v>
      </c>
      <c r="K72" s="14">
        <f t="shared" si="13"/>
        <v>2811</v>
      </c>
      <c r="L72" s="22">
        <v>9</v>
      </c>
      <c r="M72" s="14">
        <f t="shared" si="22"/>
        <v>8</v>
      </c>
      <c r="N72" s="15">
        <f t="shared" si="18"/>
        <v>0.28540849090260434</v>
      </c>
      <c r="O72" s="13">
        <v>68</v>
      </c>
      <c r="P72" s="14">
        <v>3169</v>
      </c>
      <c r="Q72" s="14">
        <v>9</v>
      </c>
      <c r="R72" s="14">
        <f t="shared" si="14"/>
        <v>3176</v>
      </c>
      <c r="S72" s="22">
        <v>8</v>
      </c>
      <c r="T72" s="14">
        <f t="shared" si="23"/>
        <v>7</v>
      </c>
      <c r="U72" s="15">
        <f t="shared" si="19"/>
        <v>0.2208898706216472</v>
      </c>
      <c r="V72" s="13">
        <v>68</v>
      </c>
      <c r="W72" s="14">
        <v>3290</v>
      </c>
      <c r="X72" s="14">
        <v>4</v>
      </c>
      <c r="Y72" s="14">
        <f t="shared" si="15"/>
        <v>3294</v>
      </c>
      <c r="Z72" s="22">
        <v>4</v>
      </c>
      <c r="AA72" s="14">
        <f t="shared" si="27"/>
        <v>4</v>
      </c>
      <c r="AB72" s="15">
        <f t="shared" si="24"/>
        <v>0.12158054711246201</v>
      </c>
      <c r="AC72" s="13">
        <v>68</v>
      </c>
      <c r="AD72" s="14">
        <v>3435</v>
      </c>
      <c r="AE72" s="14">
        <v>5</v>
      </c>
      <c r="AF72" s="14">
        <f t="shared" si="16"/>
        <v>3439</v>
      </c>
      <c r="AG72" s="22">
        <v>5</v>
      </c>
      <c r="AH72" s="14">
        <f t="shared" si="20"/>
        <v>4</v>
      </c>
      <c r="AI72" s="15">
        <f t="shared" si="21"/>
        <v>0.11644832605531297</v>
      </c>
      <c r="AJ72" s="13">
        <v>68</v>
      </c>
      <c r="AK72" s="14">
        <v>3969</v>
      </c>
      <c r="AL72" s="14">
        <v>7</v>
      </c>
      <c r="AM72" s="14">
        <f t="shared" si="17"/>
        <v>3973</v>
      </c>
      <c r="AN72" s="22">
        <v>7</v>
      </c>
      <c r="AO72" s="14">
        <f>AM72-AK72</f>
        <v>4</v>
      </c>
      <c r="AP72" s="15">
        <f>(AO72/AK72)*100</f>
        <v>0.10078105316200556</v>
      </c>
    </row>
    <row r="73" spans="1:42" s="2" customFormat="1" ht="13.5" customHeight="1">
      <c r="A73" s="7">
        <v>69</v>
      </c>
      <c r="B73" s="11">
        <v>2434</v>
      </c>
      <c r="C73" s="11">
        <v>8</v>
      </c>
      <c r="D73" s="11">
        <f t="shared" si="12"/>
        <v>2444</v>
      </c>
      <c r="E73" s="20">
        <v>8</v>
      </c>
      <c r="F73" s="11">
        <f t="shared" si="25"/>
        <v>10</v>
      </c>
      <c r="G73" s="12">
        <f t="shared" si="26"/>
        <v>0.4108463434675432</v>
      </c>
      <c r="H73" s="7">
        <v>69</v>
      </c>
      <c r="I73" s="11">
        <v>2812</v>
      </c>
      <c r="J73" s="11">
        <v>9</v>
      </c>
      <c r="K73" s="11">
        <f t="shared" si="13"/>
        <v>2820</v>
      </c>
      <c r="L73" s="20">
        <v>9</v>
      </c>
      <c r="M73" s="11">
        <f t="shared" si="22"/>
        <v>8</v>
      </c>
      <c r="N73" s="12">
        <f t="shared" si="18"/>
        <v>0.2844950213371266</v>
      </c>
      <c r="O73" s="7">
        <v>69</v>
      </c>
      <c r="P73" s="11">
        <v>3178</v>
      </c>
      <c r="Q73" s="11">
        <v>7</v>
      </c>
      <c r="R73" s="11">
        <f t="shared" si="14"/>
        <v>3184</v>
      </c>
      <c r="S73" s="20">
        <v>7</v>
      </c>
      <c r="T73" s="11">
        <f t="shared" si="23"/>
        <v>6</v>
      </c>
      <c r="U73" s="12">
        <f t="shared" si="19"/>
        <v>0.18879798615481436</v>
      </c>
      <c r="V73" s="7">
        <v>69</v>
      </c>
      <c r="W73" s="11">
        <v>3294</v>
      </c>
      <c r="X73" s="11">
        <v>4</v>
      </c>
      <c r="Y73" s="11">
        <f t="shared" si="15"/>
        <v>3298</v>
      </c>
      <c r="Z73" s="20">
        <v>4</v>
      </c>
      <c r="AA73" s="11">
        <f t="shared" si="27"/>
        <v>4</v>
      </c>
      <c r="AB73" s="12">
        <f t="shared" si="24"/>
        <v>0.12143290831815423</v>
      </c>
      <c r="AC73" s="7">
        <v>69</v>
      </c>
      <c r="AD73" s="11">
        <v>3440</v>
      </c>
      <c r="AE73" s="11">
        <v>4</v>
      </c>
      <c r="AF73" s="11">
        <f t="shared" si="16"/>
        <v>3444</v>
      </c>
      <c r="AG73" s="20">
        <v>4</v>
      </c>
      <c r="AH73" s="11">
        <f t="shared" si="20"/>
        <v>4</v>
      </c>
      <c r="AI73" s="12">
        <f t="shared" si="21"/>
        <v>0.11627906976744186</v>
      </c>
      <c r="AJ73" s="7">
        <v>69</v>
      </c>
      <c r="AK73" s="11">
        <v>3976</v>
      </c>
      <c r="AL73" s="11"/>
      <c r="AM73" s="11">
        <f t="shared" si="17"/>
        <v>3980</v>
      </c>
      <c r="AN73" s="11"/>
      <c r="AO73" s="11">
        <f>AM73-AK73</f>
        <v>4</v>
      </c>
      <c r="AP73" s="12">
        <f>(AO73/AK73)*100</f>
        <v>0.1006036217303823</v>
      </c>
    </row>
    <row r="74" spans="1:42" s="2" customFormat="1" ht="13.5" customHeight="1">
      <c r="A74" s="7">
        <v>70</v>
      </c>
      <c r="B74" s="11">
        <v>2442</v>
      </c>
      <c r="C74" s="11">
        <v>7</v>
      </c>
      <c r="D74" s="11">
        <f aca="true" t="shared" si="28" ref="D74:D117">IF(E73="","",D73+E73)</f>
        <v>2452</v>
      </c>
      <c r="E74" s="20">
        <v>7</v>
      </c>
      <c r="F74" s="11">
        <f t="shared" si="25"/>
        <v>10</v>
      </c>
      <c r="G74" s="12">
        <f t="shared" si="26"/>
        <v>0.4095004095004095</v>
      </c>
      <c r="H74" s="7">
        <v>70</v>
      </c>
      <c r="I74" s="11">
        <v>2821</v>
      </c>
      <c r="J74" s="11">
        <v>9</v>
      </c>
      <c r="K74" s="11">
        <f aca="true" t="shared" si="29" ref="K74:K117">IF(L73="","",K73+L73)</f>
        <v>2829</v>
      </c>
      <c r="L74" s="20">
        <v>9</v>
      </c>
      <c r="M74" s="11">
        <f t="shared" si="22"/>
        <v>8</v>
      </c>
      <c r="N74" s="12">
        <f t="shared" si="18"/>
        <v>0.28358738036157394</v>
      </c>
      <c r="O74" s="7">
        <v>70</v>
      </c>
      <c r="P74" s="11">
        <v>3185</v>
      </c>
      <c r="Q74" s="11">
        <v>5</v>
      </c>
      <c r="R74" s="11">
        <f aca="true" t="shared" si="30" ref="R74:R117">IF(S73="","",R73+S73)</f>
        <v>3191</v>
      </c>
      <c r="S74" s="20">
        <v>5</v>
      </c>
      <c r="T74" s="11">
        <f t="shared" si="23"/>
        <v>6</v>
      </c>
      <c r="U74" s="12">
        <f t="shared" si="19"/>
        <v>0.18838304552590265</v>
      </c>
      <c r="V74" s="7">
        <v>70</v>
      </c>
      <c r="W74" s="11">
        <v>3298</v>
      </c>
      <c r="X74" s="11">
        <v>4</v>
      </c>
      <c r="Y74" s="11">
        <f aca="true" t="shared" si="31" ref="Y74:Y117">IF(Z73="","",Y73+Z73)</f>
        <v>3302</v>
      </c>
      <c r="Z74" s="20">
        <v>4</v>
      </c>
      <c r="AA74" s="11">
        <f t="shared" si="27"/>
        <v>4</v>
      </c>
      <c r="AB74" s="12">
        <f t="shared" si="24"/>
        <v>0.1212856276531231</v>
      </c>
      <c r="AC74" s="7">
        <v>70</v>
      </c>
      <c r="AD74" s="11">
        <v>3444</v>
      </c>
      <c r="AE74" s="11">
        <v>4</v>
      </c>
      <c r="AF74" s="11">
        <f aca="true" t="shared" si="32" ref="AF74:AF117">IF(AG73="","",AF73+AG73)</f>
        <v>3448</v>
      </c>
      <c r="AG74" s="20">
        <v>4</v>
      </c>
      <c r="AH74" s="11">
        <f t="shared" si="20"/>
        <v>4</v>
      </c>
      <c r="AI74" s="12">
        <f t="shared" si="21"/>
        <v>0.11614401858304298</v>
      </c>
      <c r="AJ74" s="7"/>
      <c r="AK74" s="11" t="s">
        <v>16</v>
      </c>
      <c r="AL74" s="11"/>
      <c r="AM74" s="11">
        <f aca="true" t="shared" si="33" ref="AM74:AM117">IF(AN73="","",AM73+AN73)</f>
      </c>
      <c r="AN74" s="11"/>
      <c r="AO74" s="11"/>
      <c r="AP74" s="12"/>
    </row>
    <row r="75" spans="1:42" s="2" customFormat="1" ht="13.5" customHeight="1">
      <c r="A75" s="7">
        <v>71</v>
      </c>
      <c r="B75" s="11">
        <v>2449</v>
      </c>
      <c r="C75" s="11">
        <v>9</v>
      </c>
      <c r="D75" s="11">
        <f t="shared" si="28"/>
        <v>2459</v>
      </c>
      <c r="E75" s="20">
        <v>9</v>
      </c>
      <c r="F75" s="11">
        <f t="shared" si="25"/>
        <v>10</v>
      </c>
      <c r="G75" s="12">
        <f t="shared" si="26"/>
        <v>0.4083299305839118</v>
      </c>
      <c r="H75" s="7">
        <v>71</v>
      </c>
      <c r="I75" s="11">
        <v>2830</v>
      </c>
      <c r="J75" s="11">
        <v>9</v>
      </c>
      <c r="K75" s="11">
        <f t="shared" si="29"/>
        <v>2838</v>
      </c>
      <c r="L75" s="20">
        <v>9</v>
      </c>
      <c r="M75" s="11">
        <f t="shared" si="22"/>
        <v>8</v>
      </c>
      <c r="N75" s="12">
        <f t="shared" si="18"/>
        <v>0.2826855123674912</v>
      </c>
      <c r="O75" s="7">
        <v>71</v>
      </c>
      <c r="P75" s="11">
        <v>3190</v>
      </c>
      <c r="Q75" s="11">
        <v>7</v>
      </c>
      <c r="R75" s="11">
        <f t="shared" si="30"/>
        <v>3196</v>
      </c>
      <c r="S75" s="20">
        <v>7</v>
      </c>
      <c r="T75" s="11">
        <f t="shared" si="23"/>
        <v>6</v>
      </c>
      <c r="U75" s="12">
        <f t="shared" si="19"/>
        <v>0.18808777429467086</v>
      </c>
      <c r="V75" s="7">
        <v>71</v>
      </c>
      <c r="W75" s="11">
        <v>3302</v>
      </c>
      <c r="X75" s="11">
        <v>4</v>
      </c>
      <c r="Y75" s="11">
        <f t="shared" si="31"/>
        <v>3306</v>
      </c>
      <c r="Z75" s="20">
        <v>4</v>
      </c>
      <c r="AA75" s="11">
        <f t="shared" si="27"/>
        <v>4</v>
      </c>
      <c r="AB75" s="12">
        <f t="shared" si="24"/>
        <v>0.12113870381586916</v>
      </c>
      <c r="AC75" s="7">
        <v>71</v>
      </c>
      <c r="AD75" s="11">
        <v>3448</v>
      </c>
      <c r="AE75" s="11">
        <v>5</v>
      </c>
      <c r="AF75" s="11">
        <f t="shared" si="32"/>
        <v>3452</v>
      </c>
      <c r="AG75" s="20">
        <v>5</v>
      </c>
      <c r="AH75" s="11">
        <f t="shared" si="20"/>
        <v>4</v>
      </c>
      <c r="AI75" s="12">
        <f t="shared" si="21"/>
        <v>0.11600928074245939</v>
      </c>
      <c r="AJ75" s="7"/>
      <c r="AK75" s="11" t="s">
        <v>16</v>
      </c>
      <c r="AL75" s="11"/>
      <c r="AM75" s="11">
        <f t="shared" si="33"/>
      </c>
      <c r="AN75" s="11"/>
      <c r="AO75" s="11"/>
      <c r="AP75" s="12"/>
    </row>
    <row r="76" spans="1:42" s="2" customFormat="1" ht="13.5" customHeight="1">
      <c r="A76" s="13">
        <v>72</v>
      </c>
      <c r="B76" s="14">
        <v>2458</v>
      </c>
      <c r="C76" s="14">
        <v>8</v>
      </c>
      <c r="D76" s="14">
        <f t="shared" si="28"/>
        <v>2468</v>
      </c>
      <c r="E76" s="22">
        <v>8</v>
      </c>
      <c r="F76" s="14">
        <f t="shared" si="25"/>
        <v>10</v>
      </c>
      <c r="G76" s="15">
        <f t="shared" si="26"/>
        <v>0.40683482506102525</v>
      </c>
      <c r="H76" s="13">
        <v>72</v>
      </c>
      <c r="I76" s="14">
        <v>2839</v>
      </c>
      <c r="J76" s="14">
        <v>8</v>
      </c>
      <c r="K76" s="14">
        <f t="shared" si="29"/>
        <v>2847</v>
      </c>
      <c r="L76" s="22">
        <v>7</v>
      </c>
      <c r="M76" s="14">
        <f t="shared" si="22"/>
        <v>8</v>
      </c>
      <c r="N76" s="15">
        <f t="shared" si="18"/>
        <v>0.28178936245156744</v>
      </c>
      <c r="O76" s="13">
        <v>72</v>
      </c>
      <c r="P76" s="14">
        <v>3197</v>
      </c>
      <c r="Q76" s="14">
        <v>2</v>
      </c>
      <c r="R76" s="14">
        <f t="shared" si="30"/>
        <v>3203</v>
      </c>
      <c r="S76" s="22">
        <v>2</v>
      </c>
      <c r="T76" s="14">
        <f t="shared" si="23"/>
        <v>6</v>
      </c>
      <c r="U76" s="15">
        <f t="shared" si="19"/>
        <v>0.1876759461995621</v>
      </c>
      <c r="V76" s="13">
        <v>72</v>
      </c>
      <c r="W76" s="14">
        <v>3306</v>
      </c>
      <c r="X76" s="14">
        <v>2</v>
      </c>
      <c r="Y76" s="14">
        <f t="shared" si="31"/>
        <v>3310</v>
      </c>
      <c r="Z76" s="22">
        <v>2</v>
      </c>
      <c r="AA76" s="14">
        <f t="shared" si="27"/>
        <v>4</v>
      </c>
      <c r="AB76" s="15">
        <f t="shared" si="24"/>
        <v>0.12099213551119178</v>
      </c>
      <c r="AC76" s="13">
        <v>72</v>
      </c>
      <c r="AD76" s="14">
        <v>3453</v>
      </c>
      <c r="AE76" s="14">
        <v>6</v>
      </c>
      <c r="AF76" s="14">
        <f t="shared" si="32"/>
        <v>3457</v>
      </c>
      <c r="AG76" s="22">
        <v>6</v>
      </c>
      <c r="AH76" s="14">
        <f t="shared" si="20"/>
        <v>4</v>
      </c>
      <c r="AI76" s="15">
        <f t="shared" si="21"/>
        <v>0.11584129742253113</v>
      </c>
      <c r="AJ76" s="13"/>
      <c r="AK76" s="14" t="s">
        <v>16</v>
      </c>
      <c r="AL76" s="14"/>
      <c r="AM76" s="14">
        <f t="shared" si="33"/>
      </c>
      <c r="AN76" s="14"/>
      <c r="AO76" s="14"/>
      <c r="AP76" s="15"/>
    </row>
    <row r="77" spans="1:42" s="2" customFormat="1" ht="13.5" customHeight="1">
      <c r="A77" s="7">
        <v>73</v>
      </c>
      <c r="B77" s="11">
        <v>2466</v>
      </c>
      <c r="C77" s="11">
        <v>7</v>
      </c>
      <c r="D77" s="11">
        <f t="shared" si="28"/>
        <v>2476</v>
      </c>
      <c r="E77" s="20">
        <v>7</v>
      </c>
      <c r="F77" s="11">
        <f t="shared" si="25"/>
        <v>10</v>
      </c>
      <c r="G77" s="12">
        <f t="shared" si="26"/>
        <v>0.40551500405515</v>
      </c>
      <c r="H77" s="7">
        <v>73</v>
      </c>
      <c r="I77" s="11">
        <v>2847</v>
      </c>
      <c r="J77" s="11">
        <v>7</v>
      </c>
      <c r="K77" s="11">
        <f t="shared" si="29"/>
        <v>2854</v>
      </c>
      <c r="L77" s="20">
        <v>7</v>
      </c>
      <c r="M77" s="11">
        <f t="shared" si="22"/>
        <v>7</v>
      </c>
      <c r="N77" s="12">
        <f t="shared" si="18"/>
        <v>0.24587284861257463</v>
      </c>
      <c r="O77" s="7">
        <v>73</v>
      </c>
      <c r="P77" s="11">
        <v>3199</v>
      </c>
      <c r="Q77" s="11">
        <v>5</v>
      </c>
      <c r="R77" s="11">
        <f t="shared" si="30"/>
        <v>3205</v>
      </c>
      <c r="S77" s="20">
        <v>5</v>
      </c>
      <c r="T77" s="11">
        <f t="shared" si="23"/>
        <v>6</v>
      </c>
      <c r="U77" s="12">
        <f t="shared" si="19"/>
        <v>0.1875586120662707</v>
      </c>
      <c r="V77" s="7">
        <v>73</v>
      </c>
      <c r="W77" s="11">
        <v>3308</v>
      </c>
      <c r="X77" s="11">
        <v>2</v>
      </c>
      <c r="Y77" s="11">
        <f t="shared" si="31"/>
        <v>3312</v>
      </c>
      <c r="Z77" s="20">
        <v>2</v>
      </c>
      <c r="AA77" s="11">
        <f t="shared" si="27"/>
        <v>4</v>
      </c>
      <c r="AB77" s="12">
        <f t="shared" si="24"/>
        <v>0.12091898428053204</v>
      </c>
      <c r="AC77" s="7">
        <v>73</v>
      </c>
      <c r="AD77" s="11">
        <v>3459</v>
      </c>
      <c r="AE77" s="11">
        <v>5</v>
      </c>
      <c r="AF77" s="11">
        <f t="shared" si="32"/>
        <v>3463</v>
      </c>
      <c r="AG77" s="20">
        <v>5</v>
      </c>
      <c r="AH77" s="11">
        <f t="shared" si="20"/>
        <v>4</v>
      </c>
      <c r="AI77" s="12">
        <f t="shared" si="21"/>
        <v>0.11564035848511131</v>
      </c>
      <c r="AJ77" s="7"/>
      <c r="AK77" s="11" t="s">
        <v>16</v>
      </c>
      <c r="AL77" s="11"/>
      <c r="AM77" s="11">
        <f t="shared" si="33"/>
      </c>
      <c r="AN77" s="11"/>
      <c r="AO77" s="11"/>
      <c r="AP77" s="12"/>
    </row>
    <row r="78" spans="1:42" s="2" customFormat="1" ht="13.5" customHeight="1">
      <c r="A78" s="7">
        <v>74</v>
      </c>
      <c r="B78" s="11">
        <v>2473</v>
      </c>
      <c r="C78" s="11">
        <v>5</v>
      </c>
      <c r="D78" s="11">
        <f t="shared" si="28"/>
        <v>2483</v>
      </c>
      <c r="E78" s="20">
        <v>5</v>
      </c>
      <c r="F78" s="11">
        <f t="shared" si="25"/>
        <v>10</v>
      </c>
      <c r="G78" s="12">
        <f t="shared" si="26"/>
        <v>0.4043671653861707</v>
      </c>
      <c r="H78" s="7">
        <v>74</v>
      </c>
      <c r="I78" s="11">
        <v>2854</v>
      </c>
      <c r="J78" s="11">
        <v>6</v>
      </c>
      <c r="K78" s="11">
        <f t="shared" si="29"/>
        <v>2861</v>
      </c>
      <c r="L78" s="20">
        <v>6</v>
      </c>
      <c r="M78" s="11">
        <f t="shared" si="22"/>
        <v>7</v>
      </c>
      <c r="N78" s="12">
        <f t="shared" si="18"/>
        <v>0.2452697967764541</v>
      </c>
      <c r="O78" s="7">
        <v>74</v>
      </c>
      <c r="P78" s="11">
        <v>3204</v>
      </c>
      <c r="Q78" s="11">
        <v>5</v>
      </c>
      <c r="R78" s="11">
        <f t="shared" si="30"/>
        <v>3210</v>
      </c>
      <c r="S78" s="20">
        <v>4</v>
      </c>
      <c r="T78" s="11">
        <f t="shared" si="23"/>
        <v>6</v>
      </c>
      <c r="U78" s="12">
        <f t="shared" si="19"/>
        <v>0.18726591760299627</v>
      </c>
      <c r="V78" s="7">
        <v>74</v>
      </c>
      <c r="W78" s="11">
        <v>3310</v>
      </c>
      <c r="X78" s="11">
        <v>2</v>
      </c>
      <c r="Y78" s="11">
        <f t="shared" si="31"/>
        <v>3314</v>
      </c>
      <c r="Z78" s="20">
        <v>2</v>
      </c>
      <c r="AA78" s="11">
        <f t="shared" si="27"/>
        <v>4</v>
      </c>
      <c r="AB78" s="12">
        <f t="shared" si="24"/>
        <v>0.12084592145015105</v>
      </c>
      <c r="AC78" s="7">
        <v>74</v>
      </c>
      <c r="AD78" s="11">
        <v>3464</v>
      </c>
      <c r="AE78" s="11">
        <v>5</v>
      </c>
      <c r="AF78" s="11">
        <f t="shared" si="32"/>
        <v>3468</v>
      </c>
      <c r="AG78" s="20">
        <v>5</v>
      </c>
      <c r="AH78" s="11">
        <f t="shared" si="20"/>
        <v>4</v>
      </c>
      <c r="AI78" s="12">
        <f t="shared" si="21"/>
        <v>0.11547344110854503</v>
      </c>
      <c r="AJ78" s="7"/>
      <c r="AK78" s="11" t="s">
        <v>16</v>
      </c>
      <c r="AL78" s="11"/>
      <c r="AM78" s="11">
        <f t="shared" si="33"/>
      </c>
      <c r="AN78" s="11"/>
      <c r="AO78" s="11"/>
      <c r="AP78" s="12"/>
    </row>
    <row r="79" spans="1:42" s="2" customFormat="1" ht="13.5" customHeight="1">
      <c r="A79" s="7">
        <v>75</v>
      </c>
      <c r="B79" s="11">
        <v>2478</v>
      </c>
      <c r="C79" s="11">
        <v>6</v>
      </c>
      <c r="D79" s="11">
        <f t="shared" si="28"/>
        <v>2488</v>
      </c>
      <c r="E79" s="20">
        <v>6</v>
      </c>
      <c r="F79" s="11">
        <f t="shared" si="25"/>
        <v>10</v>
      </c>
      <c r="G79" s="12">
        <f t="shared" si="26"/>
        <v>0.40355125100887806</v>
      </c>
      <c r="H79" s="7">
        <v>75</v>
      </c>
      <c r="I79" s="11">
        <v>2860</v>
      </c>
      <c r="J79" s="11">
        <v>6</v>
      </c>
      <c r="K79" s="11">
        <f t="shared" si="29"/>
        <v>2867</v>
      </c>
      <c r="L79" s="20">
        <v>6</v>
      </c>
      <c r="M79" s="11">
        <f t="shared" si="22"/>
        <v>7</v>
      </c>
      <c r="N79" s="12">
        <f t="shared" si="18"/>
        <v>0.24475524475524477</v>
      </c>
      <c r="O79" s="7">
        <v>75</v>
      </c>
      <c r="P79" s="11">
        <v>3209</v>
      </c>
      <c r="Q79" s="11">
        <v>3</v>
      </c>
      <c r="R79" s="11">
        <f t="shared" si="30"/>
        <v>3214</v>
      </c>
      <c r="S79" s="20">
        <v>3</v>
      </c>
      <c r="T79" s="11">
        <f t="shared" si="23"/>
        <v>5</v>
      </c>
      <c r="U79" s="12">
        <f t="shared" si="19"/>
        <v>0.1558117793705204</v>
      </c>
      <c r="V79" s="7">
        <v>75</v>
      </c>
      <c r="W79" s="11">
        <v>3312</v>
      </c>
      <c r="X79" s="11">
        <v>2</v>
      </c>
      <c r="Y79" s="11">
        <f t="shared" si="31"/>
        <v>3316</v>
      </c>
      <c r="Z79" s="20">
        <v>2</v>
      </c>
      <c r="AA79" s="11">
        <f t="shared" si="27"/>
        <v>4</v>
      </c>
      <c r="AB79" s="12">
        <f t="shared" si="24"/>
        <v>0.12077294685990338</v>
      </c>
      <c r="AC79" s="7">
        <v>75</v>
      </c>
      <c r="AD79" s="11">
        <v>3469</v>
      </c>
      <c r="AE79" s="11">
        <v>4</v>
      </c>
      <c r="AF79" s="11">
        <f t="shared" si="32"/>
        <v>3473</v>
      </c>
      <c r="AG79" s="20">
        <v>4</v>
      </c>
      <c r="AH79" s="11">
        <f t="shared" si="20"/>
        <v>4</v>
      </c>
      <c r="AI79" s="12">
        <f t="shared" si="21"/>
        <v>0.11530700490054771</v>
      </c>
      <c r="AJ79" s="7"/>
      <c r="AK79" s="11" t="s">
        <v>16</v>
      </c>
      <c r="AL79" s="11"/>
      <c r="AM79" s="11">
        <f t="shared" si="33"/>
      </c>
      <c r="AN79" s="11"/>
      <c r="AO79" s="11"/>
      <c r="AP79" s="12"/>
    </row>
    <row r="80" spans="1:42" s="2" customFormat="1" ht="13.5" customHeight="1">
      <c r="A80" s="13">
        <v>76</v>
      </c>
      <c r="B80" s="14">
        <v>2484</v>
      </c>
      <c r="C80" s="14">
        <v>3</v>
      </c>
      <c r="D80" s="14">
        <f t="shared" si="28"/>
        <v>2494</v>
      </c>
      <c r="E80" s="22">
        <v>3</v>
      </c>
      <c r="F80" s="14">
        <f t="shared" si="25"/>
        <v>10</v>
      </c>
      <c r="G80" s="15">
        <f t="shared" si="26"/>
        <v>0.40257648953301123</v>
      </c>
      <c r="H80" s="13">
        <v>76</v>
      </c>
      <c r="I80" s="14">
        <v>2866</v>
      </c>
      <c r="J80" s="14">
        <v>5</v>
      </c>
      <c r="K80" s="14">
        <f t="shared" si="29"/>
        <v>2873</v>
      </c>
      <c r="L80" s="22">
        <v>5</v>
      </c>
      <c r="M80" s="14">
        <f t="shared" si="22"/>
        <v>7</v>
      </c>
      <c r="N80" s="15">
        <f t="shared" si="18"/>
        <v>0.24424284717376132</v>
      </c>
      <c r="O80" s="13">
        <v>76</v>
      </c>
      <c r="P80" s="14">
        <v>3212</v>
      </c>
      <c r="Q80" s="14">
        <v>5</v>
      </c>
      <c r="R80" s="14">
        <f t="shared" si="30"/>
        <v>3217</v>
      </c>
      <c r="S80" s="22">
        <v>5</v>
      </c>
      <c r="T80" s="14">
        <f t="shared" si="23"/>
        <v>5</v>
      </c>
      <c r="U80" s="15">
        <f t="shared" si="19"/>
        <v>0.1556662515566625</v>
      </c>
      <c r="V80" s="13">
        <v>76</v>
      </c>
      <c r="W80" s="14">
        <v>3314</v>
      </c>
      <c r="X80" s="14">
        <v>4</v>
      </c>
      <c r="Y80" s="14">
        <f t="shared" si="31"/>
        <v>3318</v>
      </c>
      <c r="Z80" s="22">
        <v>4</v>
      </c>
      <c r="AA80" s="14">
        <f t="shared" si="27"/>
        <v>4</v>
      </c>
      <c r="AB80" s="15">
        <f t="shared" si="24"/>
        <v>0.12070006035003018</v>
      </c>
      <c r="AC80" s="13">
        <v>76</v>
      </c>
      <c r="AD80" s="14">
        <v>3473</v>
      </c>
      <c r="AE80" s="14">
        <v>3</v>
      </c>
      <c r="AF80" s="14">
        <f t="shared" si="32"/>
        <v>3477</v>
      </c>
      <c r="AG80" s="22">
        <v>3</v>
      </c>
      <c r="AH80" s="14">
        <f t="shared" si="20"/>
        <v>4</v>
      </c>
      <c r="AI80" s="15">
        <f t="shared" si="21"/>
        <v>0.1151742009789807</v>
      </c>
      <c r="AJ80" s="13"/>
      <c r="AK80" s="14" t="s">
        <v>16</v>
      </c>
      <c r="AL80" s="14"/>
      <c r="AM80" s="14">
        <f t="shared" si="33"/>
      </c>
      <c r="AN80" s="14"/>
      <c r="AO80" s="14"/>
      <c r="AP80" s="15"/>
    </row>
    <row r="81" spans="1:42" s="2" customFormat="1" ht="13.5" customHeight="1">
      <c r="A81" s="7">
        <v>77</v>
      </c>
      <c r="B81" s="11">
        <v>2487</v>
      </c>
      <c r="C81" s="11">
        <v>5</v>
      </c>
      <c r="D81" s="11">
        <f t="shared" si="28"/>
        <v>2497</v>
      </c>
      <c r="E81" s="20">
        <v>3</v>
      </c>
      <c r="F81" s="11">
        <f t="shared" si="25"/>
        <v>10</v>
      </c>
      <c r="G81" s="12">
        <f t="shared" si="26"/>
        <v>0.4020908725371934</v>
      </c>
      <c r="H81" s="7">
        <v>77</v>
      </c>
      <c r="I81" s="11">
        <v>2871</v>
      </c>
      <c r="J81" s="11">
        <v>6</v>
      </c>
      <c r="K81" s="11">
        <f t="shared" si="29"/>
        <v>2878</v>
      </c>
      <c r="L81" s="20">
        <v>6</v>
      </c>
      <c r="M81" s="11">
        <f t="shared" si="22"/>
        <v>7</v>
      </c>
      <c r="N81" s="12">
        <f t="shared" si="18"/>
        <v>0.24381748519679552</v>
      </c>
      <c r="O81" s="7">
        <v>77</v>
      </c>
      <c r="P81" s="11">
        <v>3217</v>
      </c>
      <c r="Q81" s="11">
        <v>4</v>
      </c>
      <c r="R81" s="11">
        <f t="shared" si="30"/>
        <v>3222</v>
      </c>
      <c r="S81" s="20">
        <v>3</v>
      </c>
      <c r="T81" s="11">
        <f t="shared" si="23"/>
        <v>5</v>
      </c>
      <c r="U81" s="12">
        <f t="shared" si="19"/>
        <v>0.1554243083618278</v>
      </c>
      <c r="V81" s="7">
        <v>77</v>
      </c>
      <c r="W81" s="11">
        <v>3318</v>
      </c>
      <c r="X81" s="11">
        <v>2</v>
      </c>
      <c r="Y81" s="11">
        <f t="shared" si="31"/>
        <v>3322</v>
      </c>
      <c r="Z81" s="20">
        <v>2</v>
      </c>
      <c r="AA81" s="11">
        <f t="shared" si="27"/>
        <v>4</v>
      </c>
      <c r="AB81" s="12">
        <f t="shared" si="24"/>
        <v>0.12055455093429776</v>
      </c>
      <c r="AC81" s="7">
        <v>77</v>
      </c>
      <c r="AD81" s="11">
        <v>3476</v>
      </c>
      <c r="AE81" s="11">
        <v>4</v>
      </c>
      <c r="AF81" s="11">
        <f t="shared" si="32"/>
        <v>3480</v>
      </c>
      <c r="AG81" s="20">
        <v>4</v>
      </c>
      <c r="AH81" s="11">
        <f t="shared" si="20"/>
        <v>4</v>
      </c>
      <c r="AI81" s="12">
        <f t="shared" si="21"/>
        <v>0.11507479861910241</v>
      </c>
      <c r="AJ81" s="7"/>
      <c r="AK81" s="11" t="s">
        <v>16</v>
      </c>
      <c r="AL81" s="11"/>
      <c r="AM81" s="11">
        <f t="shared" si="33"/>
      </c>
      <c r="AN81" s="11"/>
      <c r="AO81" s="11"/>
      <c r="AP81" s="12"/>
    </row>
    <row r="82" spans="1:42" s="2" customFormat="1" ht="13.5" customHeight="1">
      <c r="A82" s="7">
        <v>78</v>
      </c>
      <c r="B82" s="11">
        <v>2492</v>
      </c>
      <c r="C82" s="11">
        <v>6</v>
      </c>
      <c r="D82" s="11">
        <f t="shared" si="28"/>
        <v>2500</v>
      </c>
      <c r="E82" s="20">
        <v>6</v>
      </c>
      <c r="F82" s="11">
        <f t="shared" si="25"/>
        <v>8</v>
      </c>
      <c r="G82" s="12">
        <f t="shared" si="26"/>
        <v>0.32102728731942215</v>
      </c>
      <c r="H82" s="7">
        <v>78</v>
      </c>
      <c r="I82" s="11">
        <v>2877</v>
      </c>
      <c r="J82" s="11">
        <v>6</v>
      </c>
      <c r="K82" s="11">
        <f t="shared" si="29"/>
        <v>2884</v>
      </c>
      <c r="L82" s="20">
        <v>6</v>
      </c>
      <c r="M82" s="11">
        <f t="shared" si="22"/>
        <v>7</v>
      </c>
      <c r="N82" s="12">
        <f t="shared" si="18"/>
        <v>0.24330900243309003</v>
      </c>
      <c r="O82" s="7">
        <v>78</v>
      </c>
      <c r="P82" s="11">
        <v>3221</v>
      </c>
      <c r="Q82" s="11">
        <v>6</v>
      </c>
      <c r="R82" s="11">
        <f t="shared" si="30"/>
        <v>3225</v>
      </c>
      <c r="S82" s="20">
        <v>6</v>
      </c>
      <c r="T82" s="11">
        <f t="shared" si="23"/>
        <v>4</v>
      </c>
      <c r="U82" s="12">
        <f t="shared" si="19"/>
        <v>0.12418503570319776</v>
      </c>
      <c r="V82" s="7">
        <v>78</v>
      </c>
      <c r="W82" s="11">
        <v>3320</v>
      </c>
      <c r="X82" s="11">
        <v>3</v>
      </c>
      <c r="Y82" s="11">
        <f t="shared" si="31"/>
        <v>3324</v>
      </c>
      <c r="Z82" s="20">
        <v>3</v>
      </c>
      <c r="AA82" s="11">
        <f t="shared" si="27"/>
        <v>4</v>
      </c>
      <c r="AB82" s="12">
        <f t="shared" si="24"/>
        <v>0.12048192771084339</v>
      </c>
      <c r="AC82" s="7">
        <v>78</v>
      </c>
      <c r="AD82" s="11">
        <v>3480</v>
      </c>
      <c r="AE82" s="11">
        <v>4</v>
      </c>
      <c r="AF82" s="11">
        <f t="shared" si="32"/>
        <v>3484</v>
      </c>
      <c r="AG82" s="20">
        <v>4</v>
      </c>
      <c r="AH82" s="11">
        <f t="shared" si="20"/>
        <v>4</v>
      </c>
      <c r="AI82" s="12">
        <f t="shared" si="21"/>
        <v>0.11494252873563218</v>
      </c>
      <c r="AJ82" s="7"/>
      <c r="AK82" s="11" t="s">
        <v>16</v>
      </c>
      <c r="AL82" s="11"/>
      <c r="AM82" s="11">
        <f t="shared" si="33"/>
      </c>
      <c r="AN82" s="11"/>
      <c r="AO82" s="11"/>
      <c r="AP82" s="12"/>
    </row>
    <row r="83" spans="1:42" s="2" customFormat="1" ht="13.5" customHeight="1">
      <c r="A83" s="7">
        <v>79</v>
      </c>
      <c r="B83" s="11">
        <v>2498</v>
      </c>
      <c r="C83" s="11">
        <v>7</v>
      </c>
      <c r="D83" s="11">
        <f t="shared" si="28"/>
        <v>2506</v>
      </c>
      <c r="E83" s="20">
        <v>7</v>
      </c>
      <c r="F83" s="11">
        <f t="shared" si="25"/>
        <v>8</v>
      </c>
      <c r="G83" s="12">
        <f t="shared" si="26"/>
        <v>0.32025620496397117</v>
      </c>
      <c r="H83" s="7">
        <v>79</v>
      </c>
      <c r="I83" s="11">
        <v>2883</v>
      </c>
      <c r="J83" s="11">
        <v>5</v>
      </c>
      <c r="K83" s="11">
        <f t="shared" si="29"/>
        <v>2890</v>
      </c>
      <c r="L83" s="20">
        <v>5</v>
      </c>
      <c r="M83" s="11">
        <f t="shared" si="22"/>
        <v>7</v>
      </c>
      <c r="N83" s="12">
        <f t="shared" si="18"/>
        <v>0.2428026361429067</v>
      </c>
      <c r="O83" s="7">
        <v>79</v>
      </c>
      <c r="P83" s="11">
        <v>3227</v>
      </c>
      <c r="Q83" s="11">
        <v>6</v>
      </c>
      <c r="R83" s="11">
        <f t="shared" si="30"/>
        <v>3231</v>
      </c>
      <c r="S83" s="20">
        <v>6</v>
      </c>
      <c r="T83" s="11">
        <f t="shared" si="23"/>
        <v>4</v>
      </c>
      <c r="U83" s="12">
        <f t="shared" si="19"/>
        <v>0.12395413696932135</v>
      </c>
      <c r="V83" s="7">
        <v>79</v>
      </c>
      <c r="W83" s="11">
        <v>3323</v>
      </c>
      <c r="X83" s="11">
        <v>3</v>
      </c>
      <c r="Y83" s="11">
        <f t="shared" si="31"/>
        <v>3327</v>
      </c>
      <c r="Z83" s="20">
        <v>3</v>
      </c>
      <c r="AA83" s="11">
        <f t="shared" si="27"/>
        <v>4</v>
      </c>
      <c r="AB83" s="12">
        <f t="shared" si="24"/>
        <v>0.12037315678603672</v>
      </c>
      <c r="AC83" s="7">
        <v>79</v>
      </c>
      <c r="AD83" s="11">
        <v>3484</v>
      </c>
      <c r="AE83" s="11">
        <v>4</v>
      </c>
      <c r="AF83" s="11">
        <f t="shared" si="32"/>
        <v>3488</v>
      </c>
      <c r="AG83" s="20">
        <v>4</v>
      </c>
      <c r="AH83" s="11">
        <f t="shared" si="20"/>
        <v>4</v>
      </c>
      <c r="AI83" s="12">
        <f t="shared" si="21"/>
        <v>0.1148105625717566</v>
      </c>
      <c r="AJ83" s="7"/>
      <c r="AK83" s="11" t="s">
        <v>16</v>
      </c>
      <c r="AL83" s="11"/>
      <c r="AM83" s="11">
        <f t="shared" si="33"/>
      </c>
      <c r="AN83" s="11"/>
      <c r="AO83" s="11"/>
      <c r="AP83" s="12"/>
    </row>
    <row r="84" spans="1:42" s="2" customFormat="1" ht="13.5" customHeight="1">
      <c r="A84" s="13">
        <v>80</v>
      </c>
      <c r="B84" s="14">
        <v>2505</v>
      </c>
      <c r="C84" s="14">
        <v>4</v>
      </c>
      <c r="D84" s="14">
        <f t="shared" si="28"/>
        <v>2513</v>
      </c>
      <c r="E84" s="22">
        <v>4</v>
      </c>
      <c r="F84" s="14">
        <f t="shared" si="25"/>
        <v>8</v>
      </c>
      <c r="G84" s="15">
        <f t="shared" si="26"/>
        <v>0.3193612774451098</v>
      </c>
      <c r="H84" s="13">
        <v>80</v>
      </c>
      <c r="I84" s="14">
        <v>2888</v>
      </c>
      <c r="J84" s="14">
        <v>6</v>
      </c>
      <c r="K84" s="14">
        <f t="shared" si="29"/>
        <v>2895</v>
      </c>
      <c r="L84" s="22">
        <v>5</v>
      </c>
      <c r="M84" s="14">
        <f t="shared" si="22"/>
        <v>7</v>
      </c>
      <c r="N84" s="15">
        <f t="shared" si="18"/>
        <v>0.24238227146814403</v>
      </c>
      <c r="O84" s="13">
        <v>80</v>
      </c>
      <c r="P84" s="14">
        <v>3233</v>
      </c>
      <c r="Q84" s="14">
        <v>6</v>
      </c>
      <c r="R84" s="14">
        <f t="shared" si="30"/>
        <v>3237</v>
      </c>
      <c r="S84" s="22">
        <v>6</v>
      </c>
      <c r="T84" s="14">
        <f t="shared" si="23"/>
        <v>4</v>
      </c>
      <c r="U84" s="15">
        <f t="shared" si="19"/>
        <v>0.12372409526755336</v>
      </c>
      <c r="V84" s="13">
        <v>80</v>
      </c>
      <c r="W84" s="14">
        <v>3326</v>
      </c>
      <c r="X84" s="14">
        <v>3</v>
      </c>
      <c r="Y84" s="14">
        <f t="shared" si="31"/>
        <v>3330</v>
      </c>
      <c r="Z84" s="22">
        <v>3</v>
      </c>
      <c r="AA84" s="14">
        <f t="shared" si="27"/>
        <v>4</v>
      </c>
      <c r="AB84" s="15">
        <f t="shared" si="24"/>
        <v>0.12026458208057728</v>
      </c>
      <c r="AC84" s="13">
        <v>80</v>
      </c>
      <c r="AD84" s="14">
        <v>3488</v>
      </c>
      <c r="AE84" s="14">
        <v>4</v>
      </c>
      <c r="AF84" s="14">
        <f t="shared" si="32"/>
        <v>3492</v>
      </c>
      <c r="AG84" s="22">
        <v>4</v>
      </c>
      <c r="AH84" s="14">
        <f t="shared" si="20"/>
        <v>4</v>
      </c>
      <c r="AI84" s="15">
        <f t="shared" si="21"/>
        <v>0.11467889908256881</v>
      </c>
      <c r="AJ84" s="13"/>
      <c r="AK84" s="14" t="s">
        <v>16</v>
      </c>
      <c r="AL84" s="14"/>
      <c r="AM84" s="14">
        <f t="shared" si="33"/>
      </c>
      <c r="AN84" s="14"/>
      <c r="AO84" s="14"/>
      <c r="AP84" s="15"/>
    </row>
    <row r="85" spans="1:42" s="2" customFormat="1" ht="13.5" customHeight="1">
      <c r="A85" s="7">
        <v>81</v>
      </c>
      <c r="B85" s="11">
        <v>2509</v>
      </c>
      <c r="C85" s="11">
        <v>3</v>
      </c>
      <c r="D85" s="11">
        <f t="shared" si="28"/>
        <v>2517</v>
      </c>
      <c r="E85" s="20">
        <v>3</v>
      </c>
      <c r="F85" s="11">
        <f t="shared" si="25"/>
        <v>8</v>
      </c>
      <c r="G85" s="12">
        <f t="shared" si="26"/>
        <v>0.3188521323236349</v>
      </c>
      <c r="H85" s="7">
        <v>81</v>
      </c>
      <c r="I85" s="11">
        <v>2894</v>
      </c>
      <c r="J85" s="11">
        <v>6</v>
      </c>
      <c r="K85" s="11">
        <f t="shared" si="29"/>
        <v>2900</v>
      </c>
      <c r="L85" s="20">
        <v>6</v>
      </c>
      <c r="M85" s="11">
        <f t="shared" si="22"/>
        <v>6</v>
      </c>
      <c r="N85" s="12">
        <f t="shared" si="18"/>
        <v>0.2073255010366275</v>
      </c>
      <c r="O85" s="7">
        <v>81</v>
      </c>
      <c r="P85" s="11">
        <v>3239</v>
      </c>
      <c r="Q85" s="11">
        <v>4</v>
      </c>
      <c r="R85" s="11">
        <f t="shared" si="30"/>
        <v>3243</v>
      </c>
      <c r="S85" s="20">
        <v>4</v>
      </c>
      <c r="T85" s="11">
        <f t="shared" si="23"/>
        <v>4</v>
      </c>
      <c r="U85" s="12">
        <f t="shared" si="19"/>
        <v>0.1234949058351343</v>
      </c>
      <c r="V85" s="7">
        <v>81</v>
      </c>
      <c r="W85" s="11">
        <v>3329</v>
      </c>
      <c r="X85" s="11">
        <v>4</v>
      </c>
      <c r="Y85" s="11">
        <f t="shared" si="31"/>
        <v>3333</v>
      </c>
      <c r="Z85" s="20">
        <v>4</v>
      </c>
      <c r="AA85" s="11">
        <f t="shared" si="27"/>
        <v>4</v>
      </c>
      <c r="AB85" s="12">
        <f t="shared" si="24"/>
        <v>0.12015620306398318</v>
      </c>
      <c r="AC85" s="7">
        <v>81</v>
      </c>
      <c r="AD85" s="11">
        <v>3492</v>
      </c>
      <c r="AE85" s="11">
        <v>3</v>
      </c>
      <c r="AF85" s="11">
        <f t="shared" si="32"/>
        <v>3496</v>
      </c>
      <c r="AG85" s="20">
        <v>3</v>
      </c>
      <c r="AH85" s="11">
        <f t="shared" si="20"/>
        <v>4</v>
      </c>
      <c r="AI85" s="12">
        <f t="shared" si="21"/>
        <v>0.11454753722794961</v>
      </c>
      <c r="AJ85" s="7"/>
      <c r="AK85" s="11" t="s">
        <v>16</v>
      </c>
      <c r="AL85" s="11"/>
      <c r="AM85" s="11">
        <f t="shared" si="33"/>
      </c>
      <c r="AN85" s="11"/>
      <c r="AO85" s="11"/>
      <c r="AP85" s="12"/>
    </row>
    <row r="86" spans="1:42" s="2" customFormat="1" ht="13.5" customHeight="1">
      <c r="A86" s="7">
        <v>82</v>
      </c>
      <c r="B86" s="11">
        <v>2512</v>
      </c>
      <c r="C86" s="11">
        <v>2</v>
      </c>
      <c r="D86" s="11">
        <f t="shared" si="28"/>
        <v>2520</v>
      </c>
      <c r="E86" s="20">
        <v>2</v>
      </c>
      <c r="F86" s="11">
        <f t="shared" si="25"/>
        <v>8</v>
      </c>
      <c r="G86" s="12">
        <f t="shared" si="26"/>
        <v>0.3184713375796179</v>
      </c>
      <c r="H86" s="7">
        <v>82</v>
      </c>
      <c r="I86" s="11">
        <v>2900</v>
      </c>
      <c r="J86" s="11">
        <v>4</v>
      </c>
      <c r="K86" s="11">
        <f t="shared" si="29"/>
        <v>2906</v>
      </c>
      <c r="L86" s="20">
        <v>4</v>
      </c>
      <c r="M86" s="11">
        <f t="shared" si="22"/>
        <v>6</v>
      </c>
      <c r="N86" s="12">
        <f t="shared" si="18"/>
        <v>0.20689655172413793</v>
      </c>
      <c r="O86" s="7">
        <v>82</v>
      </c>
      <c r="P86" s="11">
        <v>3243</v>
      </c>
      <c r="Q86" s="11">
        <v>3</v>
      </c>
      <c r="R86" s="11">
        <f t="shared" si="30"/>
        <v>3247</v>
      </c>
      <c r="S86" s="20">
        <v>3</v>
      </c>
      <c r="T86" s="11">
        <f t="shared" si="23"/>
        <v>4</v>
      </c>
      <c r="U86" s="12">
        <f t="shared" si="19"/>
        <v>0.12334258402713535</v>
      </c>
      <c r="V86" s="7">
        <v>82</v>
      </c>
      <c r="W86" s="11">
        <v>3333</v>
      </c>
      <c r="X86" s="11">
        <v>3</v>
      </c>
      <c r="Y86" s="11">
        <f t="shared" si="31"/>
        <v>3337</v>
      </c>
      <c r="Z86" s="20">
        <v>3</v>
      </c>
      <c r="AA86" s="11">
        <f t="shared" si="27"/>
        <v>4</v>
      </c>
      <c r="AB86" s="12">
        <f t="shared" si="24"/>
        <v>0.12001200120012002</v>
      </c>
      <c r="AC86" s="7">
        <v>82</v>
      </c>
      <c r="AD86" s="11">
        <v>3495</v>
      </c>
      <c r="AE86" s="11">
        <v>4</v>
      </c>
      <c r="AF86" s="11">
        <f t="shared" si="32"/>
        <v>3499</v>
      </c>
      <c r="AG86" s="20">
        <v>4</v>
      </c>
      <c r="AH86" s="11">
        <f t="shared" si="20"/>
        <v>4</v>
      </c>
      <c r="AI86" s="12">
        <f t="shared" si="21"/>
        <v>0.11444921316165953</v>
      </c>
      <c r="AJ86" s="7"/>
      <c r="AK86" s="11" t="s">
        <v>16</v>
      </c>
      <c r="AL86" s="11"/>
      <c r="AM86" s="11">
        <f t="shared" si="33"/>
      </c>
      <c r="AN86" s="11"/>
      <c r="AO86" s="11"/>
      <c r="AP86" s="12"/>
    </row>
    <row r="87" spans="1:42" s="2" customFormat="1" ht="13.5" customHeight="1">
      <c r="A87" s="7">
        <v>83</v>
      </c>
      <c r="B87" s="11">
        <v>2514</v>
      </c>
      <c r="C87" s="11">
        <v>5</v>
      </c>
      <c r="D87" s="11">
        <f t="shared" si="28"/>
        <v>2522</v>
      </c>
      <c r="E87" s="20">
        <v>5</v>
      </c>
      <c r="F87" s="11">
        <f t="shared" si="25"/>
        <v>8</v>
      </c>
      <c r="G87" s="12">
        <f t="shared" si="26"/>
        <v>0.31821797931583135</v>
      </c>
      <c r="H87" s="7">
        <v>83</v>
      </c>
      <c r="I87" s="11">
        <v>2904</v>
      </c>
      <c r="J87" s="11">
        <v>5</v>
      </c>
      <c r="K87" s="11">
        <f t="shared" si="29"/>
        <v>2910</v>
      </c>
      <c r="L87" s="20">
        <v>5</v>
      </c>
      <c r="M87" s="11">
        <f t="shared" si="22"/>
        <v>6</v>
      </c>
      <c r="N87" s="12">
        <f t="shared" si="18"/>
        <v>0.2066115702479339</v>
      </c>
      <c r="O87" s="7">
        <v>83</v>
      </c>
      <c r="P87" s="11">
        <v>3246</v>
      </c>
      <c r="Q87" s="11">
        <v>3</v>
      </c>
      <c r="R87" s="11">
        <f t="shared" si="30"/>
        <v>3250</v>
      </c>
      <c r="S87" s="20">
        <v>3</v>
      </c>
      <c r="T87" s="11">
        <f t="shared" si="23"/>
        <v>4</v>
      </c>
      <c r="U87" s="12">
        <f t="shared" si="19"/>
        <v>0.12322858903265559</v>
      </c>
      <c r="V87" s="7">
        <v>83</v>
      </c>
      <c r="W87" s="11">
        <v>3336</v>
      </c>
      <c r="X87" s="11">
        <v>4</v>
      </c>
      <c r="Y87" s="11">
        <f t="shared" si="31"/>
        <v>3340</v>
      </c>
      <c r="Z87" s="20">
        <v>4</v>
      </c>
      <c r="AA87" s="11">
        <f t="shared" si="27"/>
        <v>4</v>
      </c>
      <c r="AB87" s="12">
        <f t="shared" si="24"/>
        <v>0.1199040767386091</v>
      </c>
      <c r="AC87" s="7">
        <v>83</v>
      </c>
      <c r="AD87" s="11">
        <v>3499</v>
      </c>
      <c r="AE87" s="11">
        <v>4</v>
      </c>
      <c r="AF87" s="11">
        <f t="shared" si="32"/>
        <v>3503</v>
      </c>
      <c r="AG87" s="20">
        <v>4</v>
      </c>
      <c r="AH87" s="11">
        <f t="shared" si="20"/>
        <v>4</v>
      </c>
      <c r="AI87" s="12">
        <f t="shared" si="21"/>
        <v>0.11431837667905116</v>
      </c>
      <c r="AJ87" s="7"/>
      <c r="AK87" s="11" t="s">
        <v>16</v>
      </c>
      <c r="AL87" s="11"/>
      <c r="AM87" s="11">
        <f t="shared" si="33"/>
      </c>
      <c r="AN87" s="11"/>
      <c r="AO87" s="11"/>
      <c r="AP87" s="12"/>
    </row>
    <row r="88" spans="1:42" s="2" customFormat="1" ht="13.5" customHeight="1">
      <c r="A88" s="13">
        <v>84</v>
      </c>
      <c r="B88" s="14">
        <v>2519</v>
      </c>
      <c r="C88" s="14">
        <v>3</v>
      </c>
      <c r="D88" s="14">
        <f t="shared" si="28"/>
        <v>2527</v>
      </c>
      <c r="E88" s="22">
        <v>3</v>
      </c>
      <c r="F88" s="14">
        <f t="shared" si="25"/>
        <v>8</v>
      </c>
      <c r="G88" s="15">
        <f t="shared" si="26"/>
        <v>0.3175863437872171</v>
      </c>
      <c r="H88" s="13">
        <v>84</v>
      </c>
      <c r="I88" s="14">
        <v>2909</v>
      </c>
      <c r="J88" s="14">
        <v>4</v>
      </c>
      <c r="K88" s="14">
        <f t="shared" si="29"/>
        <v>2915</v>
      </c>
      <c r="L88" s="22">
        <v>4</v>
      </c>
      <c r="M88" s="14">
        <f t="shared" si="22"/>
        <v>6</v>
      </c>
      <c r="N88" s="15">
        <f t="shared" si="18"/>
        <v>0.2062564455139223</v>
      </c>
      <c r="O88" s="13">
        <v>84</v>
      </c>
      <c r="P88" s="14">
        <v>3249</v>
      </c>
      <c r="Q88" s="14">
        <v>2</v>
      </c>
      <c r="R88" s="14">
        <f t="shared" si="30"/>
        <v>3253</v>
      </c>
      <c r="S88" s="22">
        <v>2</v>
      </c>
      <c r="T88" s="14">
        <f t="shared" si="23"/>
        <v>4</v>
      </c>
      <c r="U88" s="15">
        <f t="shared" si="19"/>
        <v>0.12311480455524776</v>
      </c>
      <c r="V88" s="13">
        <v>84</v>
      </c>
      <c r="W88" s="14">
        <v>3340</v>
      </c>
      <c r="X88" s="14">
        <v>3</v>
      </c>
      <c r="Y88" s="14">
        <f t="shared" si="31"/>
        <v>3344</v>
      </c>
      <c r="Z88" s="22">
        <v>3</v>
      </c>
      <c r="AA88" s="14">
        <f t="shared" si="27"/>
        <v>4</v>
      </c>
      <c r="AB88" s="15">
        <f t="shared" si="24"/>
        <v>0.11976047904191617</v>
      </c>
      <c r="AC88" s="13">
        <v>84</v>
      </c>
      <c r="AD88" s="14">
        <v>3503</v>
      </c>
      <c r="AE88" s="14">
        <v>4</v>
      </c>
      <c r="AF88" s="14">
        <f t="shared" si="32"/>
        <v>3507</v>
      </c>
      <c r="AG88" s="22">
        <v>4</v>
      </c>
      <c r="AH88" s="14">
        <f t="shared" si="20"/>
        <v>4</v>
      </c>
      <c r="AI88" s="15">
        <f t="shared" si="21"/>
        <v>0.11418783899514702</v>
      </c>
      <c r="AJ88" s="13"/>
      <c r="AK88" s="14" t="s">
        <v>16</v>
      </c>
      <c r="AL88" s="14"/>
      <c r="AM88" s="14">
        <f t="shared" si="33"/>
      </c>
      <c r="AN88" s="14"/>
      <c r="AO88" s="14"/>
      <c r="AP88" s="15"/>
    </row>
    <row r="89" spans="1:42" s="2" customFormat="1" ht="13.5" customHeight="1">
      <c r="A89" s="7">
        <v>85</v>
      </c>
      <c r="B89" s="11">
        <v>2522</v>
      </c>
      <c r="C89" s="11"/>
      <c r="D89" s="11">
        <f t="shared" si="28"/>
        <v>2530</v>
      </c>
      <c r="E89" s="11"/>
      <c r="F89" s="11">
        <f t="shared" si="25"/>
        <v>8</v>
      </c>
      <c r="G89" s="12">
        <f t="shared" si="26"/>
        <v>0.317208564631245</v>
      </c>
      <c r="H89" s="7">
        <v>85</v>
      </c>
      <c r="I89" s="11">
        <v>2913</v>
      </c>
      <c r="J89" s="11">
        <v>3</v>
      </c>
      <c r="K89" s="11">
        <f t="shared" si="29"/>
        <v>2919</v>
      </c>
      <c r="L89" s="20">
        <v>3</v>
      </c>
      <c r="M89" s="11">
        <f t="shared" si="22"/>
        <v>6</v>
      </c>
      <c r="N89" s="12">
        <f t="shared" si="18"/>
        <v>0.20597322348094746</v>
      </c>
      <c r="O89" s="7">
        <v>85</v>
      </c>
      <c r="P89" s="11">
        <v>3251</v>
      </c>
      <c r="Q89" s="11">
        <v>3</v>
      </c>
      <c r="R89" s="11">
        <f t="shared" si="30"/>
        <v>3255</v>
      </c>
      <c r="S89" s="20">
        <v>3</v>
      </c>
      <c r="T89" s="11">
        <f t="shared" si="23"/>
        <v>4</v>
      </c>
      <c r="U89" s="12">
        <f t="shared" si="19"/>
        <v>0.12303906490310675</v>
      </c>
      <c r="V89" s="7">
        <v>85</v>
      </c>
      <c r="W89" s="11">
        <v>3343</v>
      </c>
      <c r="X89" s="11">
        <v>3</v>
      </c>
      <c r="Y89" s="11">
        <f t="shared" si="31"/>
        <v>3347</v>
      </c>
      <c r="Z89" s="20">
        <v>3</v>
      </c>
      <c r="AA89" s="11">
        <f t="shared" si="27"/>
        <v>4</v>
      </c>
      <c r="AB89" s="12">
        <f t="shared" si="24"/>
        <v>0.11965300628178283</v>
      </c>
      <c r="AC89" s="7">
        <v>85</v>
      </c>
      <c r="AD89" s="11">
        <v>3507</v>
      </c>
      <c r="AE89" s="11">
        <v>4</v>
      </c>
      <c r="AF89" s="11">
        <f t="shared" si="32"/>
        <v>3511</v>
      </c>
      <c r="AG89" s="20">
        <v>4</v>
      </c>
      <c r="AH89" s="11">
        <f t="shared" si="20"/>
        <v>4</v>
      </c>
      <c r="AI89" s="12">
        <f t="shared" si="21"/>
        <v>0.11405759908753922</v>
      </c>
      <c r="AJ89" s="7"/>
      <c r="AK89" s="11" t="s">
        <v>16</v>
      </c>
      <c r="AL89" s="11"/>
      <c r="AM89" s="11">
        <f t="shared" si="33"/>
      </c>
      <c r="AN89" s="11"/>
      <c r="AO89" s="11"/>
      <c r="AP89" s="12"/>
    </row>
    <row r="90" spans="1:42" s="2" customFormat="1" ht="13.5" customHeight="1">
      <c r="A90" s="7"/>
      <c r="B90" s="11" t="s">
        <v>16</v>
      </c>
      <c r="C90" s="11"/>
      <c r="D90" s="11">
        <f t="shared" si="28"/>
      </c>
      <c r="E90" s="11"/>
      <c r="F90" s="11"/>
      <c r="G90" s="12"/>
      <c r="H90" s="7">
        <v>86</v>
      </c>
      <c r="I90" s="11">
        <v>2916</v>
      </c>
      <c r="J90" s="11">
        <v>4</v>
      </c>
      <c r="K90" s="11">
        <f t="shared" si="29"/>
        <v>2922</v>
      </c>
      <c r="L90" s="20">
        <v>3</v>
      </c>
      <c r="M90" s="11">
        <f t="shared" si="22"/>
        <v>6</v>
      </c>
      <c r="N90" s="12">
        <f t="shared" si="18"/>
        <v>0.205761316872428</v>
      </c>
      <c r="O90" s="7">
        <v>86</v>
      </c>
      <c r="P90" s="11">
        <v>3254</v>
      </c>
      <c r="Q90" s="11">
        <v>2</v>
      </c>
      <c r="R90" s="11">
        <f t="shared" si="30"/>
        <v>3258</v>
      </c>
      <c r="S90" s="20">
        <v>2</v>
      </c>
      <c r="T90" s="11">
        <f t="shared" si="23"/>
        <v>4</v>
      </c>
      <c r="U90" s="12">
        <f t="shared" si="19"/>
        <v>0.1229256299938537</v>
      </c>
      <c r="V90" s="7">
        <v>86</v>
      </c>
      <c r="W90" s="11">
        <v>3346</v>
      </c>
      <c r="X90" s="11">
        <v>4</v>
      </c>
      <c r="Y90" s="11">
        <f t="shared" si="31"/>
        <v>3350</v>
      </c>
      <c r="Z90" s="20">
        <v>4</v>
      </c>
      <c r="AA90" s="11">
        <f t="shared" si="27"/>
        <v>4</v>
      </c>
      <c r="AB90" s="12">
        <f t="shared" si="24"/>
        <v>0.11954572624028689</v>
      </c>
      <c r="AC90" s="7">
        <v>86</v>
      </c>
      <c r="AD90" s="11">
        <v>3511</v>
      </c>
      <c r="AE90" s="11">
        <v>4</v>
      </c>
      <c r="AF90" s="11">
        <f t="shared" si="32"/>
        <v>3515</v>
      </c>
      <c r="AG90" s="20">
        <v>4</v>
      </c>
      <c r="AH90" s="11">
        <f t="shared" si="20"/>
        <v>4</v>
      </c>
      <c r="AI90" s="12">
        <f t="shared" si="21"/>
        <v>0.11392765593847907</v>
      </c>
      <c r="AJ90" s="7"/>
      <c r="AK90" s="11" t="s">
        <v>16</v>
      </c>
      <c r="AL90" s="11"/>
      <c r="AM90" s="11">
        <f t="shared" si="33"/>
      </c>
      <c r="AN90" s="11"/>
      <c r="AO90" s="11"/>
      <c r="AP90" s="12"/>
    </row>
    <row r="91" spans="1:42" s="2" customFormat="1" ht="13.5" customHeight="1">
      <c r="A91" s="7"/>
      <c r="B91" s="11" t="s">
        <v>16</v>
      </c>
      <c r="C91" s="11"/>
      <c r="D91" s="11">
        <f t="shared" si="28"/>
      </c>
      <c r="E91" s="11"/>
      <c r="F91" s="11"/>
      <c r="G91" s="12"/>
      <c r="H91" s="7">
        <v>87</v>
      </c>
      <c r="I91" s="11">
        <v>2920</v>
      </c>
      <c r="J91" s="11">
        <v>3</v>
      </c>
      <c r="K91" s="11">
        <f t="shared" si="29"/>
        <v>2925</v>
      </c>
      <c r="L91" s="20">
        <v>3</v>
      </c>
      <c r="M91" s="11">
        <f t="shared" si="22"/>
        <v>5</v>
      </c>
      <c r="N91" s="12">
        <f t="shared" si="18"/>
        <v>0.17123287671232876</v>
      </c>
      <c r="O91" s="7">
        <v>87</v>
      </c>
      <c r="P91" s="11">
        <v>3256</v>
      </c>
      <c r="Q91" s="11">
        <v>3</v>
      </c>
      <c r="R91" s="11">
        <f t="shared" si="30"/>
        <v>3260</v>
      </c>
      <c r="S91" s="20">
        <v>3</v>
      </c>
      <c r="T91" s="11">
        <f t="shared" si="23"/>
        <v>4</v>
      </c>
      <c r="U91" s="12">
        <f t="shared" si="19"/>
        <v>0.12285012285012285</v>
      </c>
      <c r="V91" s="7">
        <v>87</v>
      </c>
      <c r="W91" s="11">
        <v>3350</v>
      </c>
      <c r="X91" s="11">
        <v>4</v>
      </c>
      <c r="Y91" s="11">
        <f t="shared" si="31"/>
        <v>3354</v>
      </c>
      <c r="Z91" s="20">
        <v>4</v>
      </c>
      <c r="AA91" s="11">
        <f t="shared" si="27"/>
        <v>4</v>
      </c>
      <c r="AB91" s="12">
        <f t="shared" si="24"/>
        <v>0.11940298507462686</v>
      </c>
      <c r="AC91" s="7">
        <v>87</v>
      </c>
      <c r="AD91" s="11">
        <v>3515</v>
      </c>
      <c r="AE91" s="11">
        <v>4</v>
      </c>
      <c r="AF91" s="11">
        <f t="shared" si="32"/>
        <v>3519</v>
      </c>
      <c r="AG91" s="20">
        <v>4</v>
      </c>
      <c r="AH91" s="11">
        <f t="shared" si="20"/>
        <v>4</v>
      </c>
      <c r="AI91" s="12">
        <f t="shared" si="21"/>
        <v>0.11379800853485066</v>
      </c>
      <c r="AJ91" s="7"/>
      <c r="AK91" s="11" t="s">
        <v>16</v>
      </c>
      <c r="AL91" s="11"/>
      <c r="AM91" s="11">
        <f t="shared" si="33"/>
      </c>
      <c r="AN91" s="11"/>
      <c r="AO91" s="11"/>
      <c r="AP91" s="12"/>
    </row>
    <row r="92" spans="1:42" s="2" customFormat="1" ht="13.5" customHeight="1">
      <c r="A92" s="13"/>
      <c r="B92" s="14" t="s">
        <v>16</v>
      </c>
      <c r="C92" s="14"/>
      <c r="D92" s="14">
        <f t="shared" si="28"/>
      </c>
      <c r="E92" s="14"/>
      <c r="F92" s="14"/>
      <c r="G92" s="15"/>
      <c r="H92" s="13">
        <v>88</v>
      </c>
      <c r="I92" s="14">
        <v>2923</v>
      </c>
      <c r="J92" s="14">
        <v>2</v>
      </c>
      <c r="K92" s="14">
        <f t="shared" si="29"/>
        <v>2928</v>
      </c>
      <c r="L92" s="22">
        <v>2</v>
      </c>
      <c r="M92" s="14">
        <f t="shared" si="22"/>
        <v>5</v>
      </c>
      <c r="N92" s="15">
        <f t="shared" si="18"/>
        <v>0.17105713308244952</v>
      </c>
      <c r="O92" s="13">
        <v>88</v>
      </c>
      <c r="P92" s="14">
        <v>3259</v>
      </c>
      <c r="Q92" s="14">
        <v>3</v>
      </c>
      <c r="R92" s="14">
        <f t="shared" si="30"/>
        <v>3263</v>
      </c>
      <c r="S92" s="22">
        <v>3</v>
      </c>
      <c r="T92" s="14">
        <f t="shared" si="23"/>
        <v>4</v>
      </c>
      <c r="U92" s="15">
        <f t="shared" si="19"/>
        <v>0.122737035900583</v>
      </c>
      <c r="V92" s="13">
        <v>88</v>
      </c>
      <c r="W92" s="14">
        <v>3354</v>
      </c>
      <c r="X92" s="14">
        <v>2</v>
      </c>
      <c r="Y92" s="14">
        <f t="shared" si="31"/>
        <v>3358</v>
      </c>
      <c r="Z92" s="22">
        <v>2</v>
      </c>
      <c r="AA92" s="14">
        <f t="shared" si="27"/>
        <v>4</v>
      </c>
      <c r="AB92" s="15">
        <f t="shared" si="24"/>
        <v>0.11926058437686345</v>
      </c>
      <c r="AC92" s="13">
        <v>88</v>
      </c>
      <c r="AD92" s="14">
        <v>3519</v>
      </c>
      <c r="AE92" s="14">
        <v>4</v>
      </c>
      <c r="AF92" s="14">
        <f t="shared" si="32"/>
        <v>3523</v>
      </c>
      <c r="AG92" s="22">
        <v>4</v>
      </c>
      <c r="AH92" s="14">
        <f t="shared" si="20"/>
        <v>4</v>
      </c>
      <c r="AI92" s="15">
        <f t="shared" si="21"/>
        <v>0.11366865586814436</v>
      </c>
      <c r="AJ92" s="13"/>
      <c r="AK92" s="14" t="s">
        <v>16</v>
      </c>
      <c r="AL92" s="14"/>
      <c r="AM92" s="14">
        <f t="shared" si="33"/>
      </c>
      <c r="AN92" s="14"/>
      <c r="AO92" s="14"/>
      <c r="AP92" s="15"/>
    </row>
    <row r="93" spans="1:42" s="2" customFormat="1" ht="13.5" customHeight="1">
      <c r="A93" s="7"/>
      <c r="B93" s="11" t="s">
        <v>16</v>
      </c>
      <c r="C93" s="11"/>
      <c r="D93" s="11">
        <f t="shared" si="28"/>
      </c>
      <c r="E93" s="11"/>
      <c r="F93" s="11"/>
      <c r="G93" s="12"/>
      <c r="H93" s="7">
        <v>89</v>
      </c>
      <c r="I93" s="11">
        <v>2925</v>
      </c>
      <c r="J93" s="11">
        <v>3</v>
      </c>
      <c r="K93" s="11">
        <f t="shared" si="29"/>
        <v>2930</v>
      </c>
      <c r="L93" s="20">
        <v>2</v>
      </c>
      <c r="M93" s="11">
        <f t="shared" si="22"/>
        <v>5</v>
      </c>
      <c r="N93" s="12">
        <f t="shared" si="18"/>
        <v>0.17094017094017094</v>
      </c>
      <c r="O93" s="7">
        <v>89</v>
      </c>
      <c r="P93" s="11">
        <v>3262</v>
      </c>
      <c r="Q93" s="11">
        <v>3</v>
      </c>
      <c r="R93" s="11">
        <f t="shared" si="30"/>
        <v>3266</v>
      </c>
      <c r="S93" s="20">
        <v>3</v>
      </c>
      <c r="T93" s="11">
        <f t="shared" si="23"/>
        <v>4</v>
      </c>
      <c r="U93" s="12">
        <f t="shared" si="19"/>
        <v>0.1226241569589209</v>
      </c>
      <c r="V93" s="7">
        <v>89</v>
      </c>
      <c r="W93" s="11">
        <v>3356</v>
      </c>
      <c r="X93" s="11">
        <v>3</v>
      </c>
      <c r="Y93" s="11">
        <f t="shared" si="31"/>
        <v>3360</v>
      </c>
      <c r="Z93" s="20">
        <v>3</v>
      </c>
      <c r="AA93" s="11">
        <f t="shared" si="27"/>
        <v>4</v>
      </c>
      <c r="AB93" s="12">
        <f t="shared" si="24"/>
        <v>0.11918951132300357</v>
      </c>
      <c r="AC93" s="7">
        <v>89</v>
      </c>
      <c r="AD93" s="11">
        <v>3523</v>
      </c>
      <c r="AE93" s="11"/>
      <c r="AF93" s="11">
        <f t="shared" si="32"/>
        <v>3527</v>
      </c>
      <c r="AG93" s="11"/>
      <c r="AH93" s="11">
        <f t="shared" si="20"/>
        <v>4</v>
      </c>
      <c r="AI93" s="12">
        <f t="shared" si="21"/>
        <v>0.11353959693443089</v>
      </c>
      <c r="AJ93" s="7"/>
      <c r="AK93" s="11" t="s">
        <v>16</v>
      </c>
      <c r="AL93" s="11"/>
      <c r="AM93" s="11">
        <f t="shared" si="33"/>
      </c>
      <c r="AN93" s="11"/>
      <c r="AO93" s="11"/>
      <c r="AP93" s="12"/>
    </row>
    <row r="94" spans="1:42" s="2" customFormat="1" ht="13.5" customHeight="1">
      <c r="A94" s="7"/>
      <c r="B94" s="11" t="s">
        <v>16</v>
      </c>
      <c r="C94" s="11"/>
      <c r="D94" s="11">
        <f t="shared" si="28"/>
      </c>
      <c r="E94" s="11"/>
      <c r="F94" s="11"/>
      <c r="G94" s="12"/>
      <c r="H94" s="7">
        <v>90</v>
      </c>
      <c r="I94" s="11">
        <v>2928</v>
      </c>
      <c r="J94" s="11">
        <v>4</v>
      </c>
      <c r="K94" s="11">
        <f t="shared" si="29"/>
        <v>2932</v>
      </c>
      <c r="L94" s="20">
        <v>4</v>
      </c>
      <c r="M94" s="11">
        <f t="shared" si="22"/>
        <v>4</v>
      </c>
      <c r="N94" s="12">
        <f t="shared" si="18"/>
        <v>0.1366120218579235</v>
      </c>
      <c r="O94" s="7">
        <v>90</v>
      </c>
      <c r="P94" s="11">
        <v>3265</v>
      </c>
      <c r="Q94" s="11">
        <v>2</v>
      </c>
      <c r="R94" s="11">
        <f t="shared" si="30"/>
        <v>3269</v>
      </c>
      <c r="S94" s="20">
        <v>2</v>
      </c>
      <c r="T94" s="11">
        <f t="shared" si="23"/>
        <v>4</v>
      </c>
      <c r="U94" s="12">
        <f t="shared" si="19"/>
        <v>0.1225114854517611</v>
      </c>
      <c r="V94" s="7">
        <v>90</v>
      </c>
      <c r="W94" s="11">
        <v>3359</v>
      </c>
      <c r="X94" s="11">
        <v>3</v>
      </c>
      <c r="Y94" s="11">
        <f t="shared" si="31"/>
        <v>3363</v>
      </c>
      <c r="Z94" s="20">
        <v>3</v>
      </c>
      <c r="AA94" s="11">
        <f t="shared" si="27"/>
        <v>4</v>
      </c>
      <c r="AB94" s="12">
        <f t="shared" si="24"/>
        <v>0.11908306043465318</v>
      </c>
      <c r="AC94" s="7"/>
      <c r="AD94" s="11" t="s">
        <v>16</v>
      </c>
      <c r="AE94" s="11"/>
      <c r="AF94" s="11">
        <f t="shared" si="32"/>
      </c>
      <c r="AG94" s="11"/>
      <c r="AH94" s="11"/>
      <c r="AI94" s="12"/>
      <c r="AJ94" s="7"/>
      <c r="AK94" s="11" t="s">
        <v>16</v>
      </c>
      <c r="AL94" s="11"/>
      <c r="AM94" s="11">
        <f t="shared" si="33"/>
      </c>
      <c r="AN94" s="11"/>
      <c r="AO94" s="11"/>
      <c r="AP94" s="12"/>
    </row>
    <row r="95" spans="1:42" s="2" customFormat="1" ht="13.5" customHeight="1">
      <c r="A95" s="7"/>
      <c r="B95" s="11" t="s">
        <v>16</v>
      </c>
      <c r="C95" s="11"/>
      <c r="D95" s="11">
        <f t="shared" si="28"/>
      </c>
      <c r="E95" s="11"/>
      <c r="F95" s="11"/>
      <c r="G95" s="12"/>
      <c r="H95" s="7">
        <v>91</v>
      </c>
      <c r="I95" s="11">
        <v>2932</v>
      </c>
      <c r="J95" s="11">
        <v>3</v>
      </c>
      <c r="K95" s="11">
        <f t="shared" si="29"/>
        <v>2936</v>
      </c>
      <c r="L95" s="20">
        <v>3</v>
      </c>
      <c r="M95" s="11">
        <f t="shared" si="22"/>
        <v>4</v>
      </c>
      <c r="N95" s="12">
        <f t="shared" si="18"/>
        <v>0.1364256480218281</v>
      </c>
      <c r="O95" s="7">
        <v>91</v>
      </c>
      <c r="P95" s="11">
        <v>3267</v>
      </c>
      <c r="Q95" s="11">
        <v>3</v>
      </c>
      <c r="R95" s="11">
        <f t="shared" si="30"/>
        <v>3271</v>
      </c>
      <c r="S95" s="20">
        <v>3</v>
      </c>
      <c r="T95" s="11">
        <f t="shared" si="23"/>
        <v>4</v>
      </c>
      <c r="U95" s="12">
        <f t="shared" si="19"/>
        <v>0.12243648607284971</v>
      </c>
      <c r="V95" s="7">
        <v>91</v>
      </c>
      <c r="W95" s="11">
        <v>3362</v>
      </c>
      <c r="X95" s="11">
        <v>4</v>
      </c>
      <c r="Y95" s="11">
        <f t="shared" si="31"/>
        <v>3366</v>
      </c>
      <c r="Z95" s="20">
        <v>4</v>
      </c>
      <c r="AA95" s="11">
        <f t="shared" si="27"/>
        <v>4</v>
      </c>
      <c r="AB95" s="12">
        <f t="shared" si="24"/>
        <v>0.1189767995240928</v>
      </c>
      <c r="AC95" s="7"/>
      <c r="AD95" s="11" t="s">
        <v>16</v>
      </c>
      <c r="AE95" s="11"/>
      <c r="AF95" s="11">
        <f t="shared" si="32"/>
      </c>
      <c r="AG95" s="11"/>
      <c r="AH95" s="11"/>
      <c r="AI95" s="12"/>
      <c r="AJ95" s="7"/>
      <c r="AK95" s="11" t="s">
        <v>16</v>
      </c>
      <c r="AL95" s="11"/>
      <c r="AM95" s="11">
        <f t="shared" si="33"/>
      </c>
      <c r="AN95" s="11"/>
      <c r="AO95" s="11"/>
      <c r="AP95" s="12"/>
    </row>
    <row r="96" spans="1:42" s="2" customFormat="1" ht="13.5" customHeight="1">
      <c r="A96" s="13"/>
      <c r="B96" s="14" t="s">
        <v>16</v>
      </c>
      <c r="C96" s="14"/>
      <c r="D96" s="14">
        <f t="shared" si="28"/>
      </c>
      <c r="E96" s="14"/>
      <c r="F96" s="14"/>
      <c r="G96" s="15"/>
      <c r="H96" s="13">
        <v>92</v>
      </c>
      <c r="I96" s="14">
        <v>2935</v>
      </c>
      <c r="J96" s="14">
        <v>2</v>
      </c>
      <c r="K96" s="14">
        <f t="shared" si="29"/>
        <v>2939</v>
      </c>
      <c r="L96" s="22">
        <v>2</v>
      </c>
      <c r="M96" s="14">
        <f t="shared" si="22"/>
        <v>4</v>
      </c>
      <c r="N96" s="15">
        <f t="shared" si="18"/>
        <v>0.1362862010221465</v>
      </c>
      <c r="O96" s="13">
        <v>92</v>
      </c>
      <c r="P96" s="14">
        <v>3270</v>
      </c>
      <c r="Q96" s="14">
        <v>2</v>
      </c>
      <c r="R96" s="14">
        <f t="shared" si="30"/>
        <v>3274</v>
      </c>
      <c r="S96" s="22">
        <v>2</v>
      </c>
      <c r="T96" s="14">
        <f t="shared" si="23"/>
        <v>4</v>
      </c>
      <c r="U96" s="15">
        <f t="shared" si="19"/>
        <v>0.12232415902140673</v>
      </c>
      <c r="V96" s="13">
        <v>92</v>
      </c>
      <c r="W96" s="14">
        <v>3366</v>
      </c>
      <c r="X96" s="14">
        <v>4</v>
      </c>
      <c r="Y96" s="14">
        <f t="shared" si="31"/>
        <v>3370</v>
      </c>
      <c r="Z96" s="22">
        <v>4</v>
      </c>
      <c r="AA96" s="14">
        <f t="shared" si="27"/>
        <v>4</v>
      </c>
      <c r="AB96" s="15">
        <f t="shared" si="24"/>
        <v>0.11883541295306002</v>
      </c>
      <c r="AC96" s="13"/>
      <c r="AD96" s="14" t="s">
        <v>16</v>
      </c>
      <c r="AE96" s="14"/>
      <c r="AF96" s="14">
        <f t="shared" si="32"/>
      </c>
      <c r="AG96" s="14"/>
      <c r="AH96" s="14"/>
      <c r="AI96" s="15"/>
      <c r="AJ96" s="13"/>
      <c r="AK96" s="14" t="s">
        <v>16</v>
      </c>
      <c r="AL96" s="14"/>
      <c r="AM96" s="14">
        <f t="shared" si="33"/>
      </c>
      <c r="AN96" s="14"/>
      <c r="AO96" s="14"/>
      <c r="AP96" s="15"/>
    </row>
    <row r="97" spans="1:42" s="2" customFormat="1" ht="13.5" customHeight="1">
      <c r="A97" s="7"/>
      <c r="B97" s="11" t="s">
        <v>16</v>
      </c>
      <c r="C97" s="11"/>
      <c r="D97" s="11">
        <f t="shared" si="28"/>
      </c>
      <c r="E97" s="11"/>
      <c r="F97" s="11"/>
      <c r="G97" s="12"/>
      <c r="H97" s="7">
        <v>93</v>
      </c>
      <c r="I97" s="11">
        <v>2937</v>
      </c>
      <c r="J97" s="11">
        <v>4</v>
      </c>
      <c r="K97" s="11">
        <f t="shared" si="29"/>
        <v>2941</v>
      </c>
      <c r="L97" s="20">
        <v>4</v>
      </c>
      <c r="M97" s="11">
        <f t="shared" si="22"/>
        <v>4</v>
      </c>
      <c r="N97" s="12">
        <f t="shared" si="18"/>
        <v>0.1361933946203609</v>
      </c>
      <c r="O97" s="7">
        <v>93</v>
      </c>
      <c r="P97" s="11">
        <v>3272</v>
      </c>
      <c r="Q97" s="11">
        <v>2</v>
      </c>
      <c r="R97" s="11">
        <f t="shared" si="30"/>
        <v>3276</v>
      </c>
      <c r="S97" s="20">
        <v>2</v>
      </c>
      <c r="T97" s="11">
        <f t="shared" si="23"/>
        <v>4</v>
      </c>
      <c r="U97" s="12">
        <f t="shared" si="19"/>
        <v>0.12224938875305623</v>
      </c>
      <c r="V97" s="7">
        <v>93</v>
      </c>
      <c r="W97" s="11">
        <v>3370</v>
      </c>
      <c r="X97" s="11">
        <v>2</v>
      </c>
      <c r="Y97" s="11">
        <f t="shared" si="31"/>
        <v>3374</v>
      </c>
      <c r="Z97" s="20">
        <v>2</v>
      </c>
      <c r="AA97" s="11">
        <f t="shared" si="27"/>
        <v>4</v>
      </c>
      <c r="AB97" s="12">
        <f t="shared" si="24"/>
        <v>0.11869436201780414</v>
      </c>
      <c r="AC97" s="7"/>
      <c r="AD97" s="11" t="s">
        <v>16</v>
      </c>
      <c r="AE97" s="11"/>
      <c r="AF97" s="11">
        <f t="shared" si="32"/>
      </c>
      <c r="AG97" s="11"/>
      <c r="AH97" s="11"/>
      <c r="AI97" s="12"/>
      <c r="AJ97" s="7"/>
      <c r="AK97" s="11" t="s">
        <v>16</v>
      </c>
      <c r="AL97" s="11"/>
      <c r="AM97" s="11">
        <f t="shared" si="33"/>
      </c>
      <c r="AN97" s="11"/>
      <c r="AO97" s="11"/>
      <c r="AP97" s="12"/>
    </row>
    <row r="98" spans="1:42" s="2" customFormat="1" ht="13.5" customHeight="1">
      <c r="A98" s="7"/>
      <c r="B98" s="11" t="s">
        <v>16</v>
      </c>
      <c r="C98" s="11"/>
      <c r="D98" s="11">
        <f t="shared" si="28"/>
      </c>
      <c r="E98" s="11"/>
      <c r="F98" s="11"/>
      <c r="G98" s="12"/>
      <c r="H98" s="7">
        <v>94</v>
      </c>
      <c r="I98" s="11">
        <v>2941</v>
      </c>
      <c r="J98" s="11">
        <v>4</v>
      </c>
      <c r="K98" s="11">
        <f t="shared" si="29"/>
        <v>2945</v>
      </c>
      <c r="L98" s="20">
        <v>4</v>
      </c>
      <c r="M98" s="11">
        <f t="shared" si="22"/>
        <v>4</v>
      </c>
      <c r="N98" s="12">
        <f t="shared" si="18"/>
        <v>0.13600816048962938</v>
      </c>
      <c r="O98" s="7">
        <v>94</v>
      </c>
      <c r="P98" s="11">
        <v>3274</v>
      </c>
      <c r="Q98" s="11">
        <v>4</v>
      </c>
      <c r="R98" s="11">
        <f t="shared" si="30"/>
        <v>3278</v>
      </c>
      <c r="S98" s="20">
        <v>4</v>
      </c>
      <c r="T98" s="11">
        <f t="shared" si="23"/>
        <v>4</v>
      </c>
      <c r="U98" s="12">
        <f t="shared" si="19"/>
        <v>0.12217470983506415</v>
      </c>
      <c r="V98" s="7">
        <v>94</v>
      </c>
      <c r="W98" s="11">
        <v>3372</v>
      </c>
      <c r="X98" s="11">
        <v>3</v>
      </c>
      <c r="Y98" s="11">
        <f t="shared" si="31"/>
        <v>3376</v>
      </c>
      <c r="Z98" s="20">
        <v>3</v>
      </c>
      <c r="AA98" s="11">
        <f t="shared" si="27"/>
        <v>4</v>
      </c>
      <c r="AB98" s="12">
        <f t="shared" si="24"/>
        <v>0.11862396204033215</v>
      </c>
      <c r="AC98" s="7"/>
      <c r="AD98" s="11" t="s">
        <v>16</v>
      </c>
      <c r="AE98" s="11"/>
      <c r="AF98" s="11">
        <f t="shared" si="32"/>
      </c>
      <c r="AG98" s="11"/>
      <c r="AH98" s="11"/>
      <c r="AI98" s="12"/>
      <c r="AJ98" s="7"/>
      <c r="AK98" s="11" t="s">
        <v>16</v>
      </c>
      <c r="AL98" s="11"/>
      <c r="AM98" s="11">
        <f t="shared" si="33"/>
      </c>
      <c r="AN98" s="11"/>
      <c r="AO98" s="11"/>
      <c r="AP98" s="12"/>
    </row>
    <row r="99" spans="1:42" s="2" customFormat="1" ht="13.5" customHeight="1">
      <c r="A99" s="7"/>
      <c r="B99" s="11" t="s">
        <v>16</v>
      </c>
      <c r="C99" s="11"/>
      <c r="D99" s="11">
        <f t="shared" si="28"/>
      </c>
      <c r="E99" s="11"/>
      <c r="F99" s="11"/>
      <c r="G99" s="12"/>
      <c r="H99" s="7">
        <v>95</v>
      </c>
      <c r="I99" s="11">
        <v>2945</v>
      </c>
      <c r="J99" s="11">
        <v>4</v>
      </c>
      <c r="K99" s="11">
        <f t="shared" si="29"/>
        <v>2949</v>
      </c>
      <c r="L99" s="20">
        <v>4</v>
      </c>
      <c r="M99" s="11">
        <f t="shared" si="22"/>
        <v>4</v>
      </c>
      <c r="N99" s="12">
        <f t="shared" si="18"/>
        <v>0.13582342954159593</v>
      </c>
      <c r="O99" s="7">
        <v>95</v>
      </c>
      <c r="P99" s="11">
        <v>3278</v>
      </c>
      <c r="Q99" s="11">
        <v>4</v>
      </c>
      <c r="R99" s="11">
        <f t="shared" si="30"/>
        <v>3282</v>
      </c>
      <c r="S99" s="20">
        <v>4</v>
      </c>
      <c r="T99" s="11">
        <f t="shared" si="23"/>
        <v>4</v>
      </c>
      <c r="U99" s="12">
        <f t="shared" si="19"/>
        <v>0.12202562538133008</v>
      </c>
      <c r="V99" s="7">
        <v>95</v>
      </c>
      <c r="W99" s="11">
        <v>3375</v>
      </c>
      <c r="X99" s="11">
        <v>3</v>
      </c>
      <c r="Y99" s="11">
        <f t="shared" si="31"/>
        <v>3379</v>
      </c>
      <c r="Z99" s="20">
        <v>3</v>
      </c>
      <c r="AA99" s="11">
        <f t="shared" si="27"/>
        <v>4</v>
      </c>
      <c r="AB99" s="12">
        <f t="shared" si="24"/>
        <v>0.11851851851851852</v>
      </c>
      <c r="AC99" s="7"/>
      <c r="AD99" s="11" t="s">
        <v>16</v>
      </c>
      <c r="AE99" s="11"/>
      <c r="AF99" s="11">
        <f t="shared" si="32"/>
      </c>
      <c r="AG99" s="11"/>
      <c r="AH99" s="11"/>
      <c r="AI99" s="12"/>
      <c r="AJ99" s="7"/>
      <c r="AK99" s="11" t="s">
        <v>16</v>
      </c>
      <c r="AL99" s="11"/>
      <c r="AM99" s="11">
        <f t="shared" si="33"/>
      </c>
      <c r="AN99" s="11"/>
      <c r="AO99" s="11"/>
      <c r="AP99" s="12"/>
    </row>
    <row r="100" spans="1:42" s="2" customFormat="1" ht="13.5" customHeight="1">
      <c r="A100" s="13"/>
      <c r="B100" s="14" t="s">
        <v>16</v>
      </c>
      <c r="C100" s="14"/>
      <c r="D100" s="14">
        <f t="shared" si="28"/>
      </c>
      <c r="E100" s="14"/>
      <c r="F100" s="14"/>
      <c r="G100" s="15"/>
      <c r="H100" s="13">
        <v>96</v>
      </c>
      <c r="I100" s="14">
        <v>2949</v>
      </c>
      <c r="J100" s="14">
        <v>2</v>
      </c>
      <c r="K100" s="14">
        <f t="shared" si="29"/>
        <v>2953</v>
      </c>
      <c r="L100" s="22">
        <v>2</v>
      </c>
      <c r="M100" s="14">
        <f t="shared" si="22"/>
        <v>4</v>
      </c>
      <c r="N100" s="15">
        <f t="shared" si="18"/>
        <v>0.1356391997287216</v>
      </c>
      <c r="O100" s="13">
        <v>96</v>
      </c>
      <c r="P100" s="14">
        <v>3282</v>
      </c>
      <c r="Q100" s="14">
        <v>2</v>
      </c>
      <c r="R100" s="14">
        <f t="shared" si="30"/>
        <v>3286</v>
      </c>
      <c r="S100" s="22">
        <v>2</v>
      </c>
      <c r="T100" s="14">
        <f t="shared" si="23"/>
        <v>4</v>
      </c>
      <c r="U100" s="15">
        <f t="shared" si="19"/>
        <v>0.1218769043266301</v>
      </c>
      <c r="V100" s="13">
        <v>96</v>
      </c>
      <c r="W100" s="14">
        <v>3378</v>
      </c>
      <c r="X100" s="14">
        <v>3</v>
      </c>
      <c r="Y100" s="14">
        <f t="shared" si="31"/>
        <v>3382</v>
      </c>
      <c r="Z100" s="22">
        <v>3</v>
      </c>
      <c r="AA100" s="14">
        <f t="shared" si="27"/>
        <v>4</v>
      </c>
      <c r="AB100" s="15">
        <f t="shared" si="24"/>
        <v>0.11841326228537595</v>
      </c>
      <c r="AC100" s="13"/>
      <c r="AD100" s="14" t="s">
        <v>16</v>
      </c>
      <c r="AE100" s="14"/>
      <c r="AF100" s="14">
        <f t="shared" si="32"/>
      </c>
      <c r="AG100" s="14"/>
      <c r="AH100" s="14"/>
      <c r="AI100" s="15"/>
      <c r="AJ100" s="13"/>
      <c r="AK100" s="14" t="s">
        <v>16</v>
      </c>
      <c r="AL100" s="14"/>
      <c r="AM100" s="14">
        <f t="shared" si="33"/>
      </c>
      <c r="AN100" s="14"/>
      <c r="AO100" s="14"/>
      <c r="AP100" s="15"/>
    </row>
    <row r="101" spans="1:42" s="2" customFormat="1" ht="13.5" customHeight="1">
      <c r="A101" s="7"/>
      <c r="B101" s="11" t="s">
        <v>16</v>
      </c>
      <c r="C101" s="11"/>
      <c r="D101" s="11">
        <f t="shared" si="28"/>
      </c>
      <c r="E101" s="11"/>
      <c r="F101" s="11"/>
      <c r="G101" s="12"/>
      <c r="H101" s="7">
        <v>97</v>
      </c>
      <c r="I101" s="11">
        <v>2951</v>
      </c>
      <c r="J101" s="11">
        <v>2</v>
      </c>
      <c r="K101" s="11">
        <f t="shared" si="29"/>
        <v>2955</v>
      </c>
      <c r="L101" s="20">
        <v>2</v>
      </c>
      <c r="M101" s="11">
        <f t="shared" si="22"/>
        <v>4</v>
      </c>
      <c r="N101" s="12">
        <f t="shared" si="18"/>
        <v>0.13554727211114878</v>
      </c>
      <c r="O101" s="7">
        <v>97</v>
      </c>
      <c r="P101" s="11">
        <v>3284</v>
      </c>
      <c r="Q101" s="11">
        <v>3</v>
      </c>
      <c r="R101" s="11">
        <f t="shared" si="30"/>
        <v>3288</v>
      </c>
      <c r="S101" s="20">
        <v>3</v>
      </c>
      <c r="T101" s="11">
        <f t="shared" si="23"/>
        <v>4</v>
      </c>
      <c r="U101" s="12">
        <f t="shared" si="19"/>
        <v>0.12180267965895249</v>
      </c>
      <c r="V101" s="7">
        <v>97</v>
      </c>
      <c r="W101" s="11">
        <v>3381</v>
      </c>
      <c r="X101" s="11">
        <v>3</v>
      </c>
      <c r="Y101" s="11">
        <f t="shared" si="31"/>
        <v>3385</v>
      </c>
      <c r="Z101" s="20">
        <v>3</v>
      </c>
      <c r="AA101" s="11">
        <f t="shared" si="27"/>
        <v>4</v>
      </c>
      <c r="AB101" s="12">
        <f t="shared" si="24"/>
        <v>0.11830819284235432</v>
      </c>
      <c r="AC101" s="7"/>
      <c r="AD101" s="11" t="s">
        <v>16</v>
      </c>
      <c r="AE101" s="11"/>
      <c r="AF101" s="11">
        <f t="shared" si="32"/>
      </c>
      <c r="AG101" s="11"/>
      <c r="AH101" s="11"/>
      <c r="AI101" s="12"/>
      <c r="AJ101" s="7"/>
      <c r="AK101" s="11" t="s">
        <v>16</v>
      </c>
      <c r="AL101" s="11"/>
      <c r="AM101" s="11">
        <f t="shared" si="33"/>
      </c>
      <c r="AN101" s="11"/>
      <c r="AO101" s="11"/>
      <c r="AP101" s="12"/>
    </row>
    <row r="102" spans="1:42" s="2" customFormat="1" ht="13.5" customHeight="1">
      <c r="A102" s="7"/>
      <c r="B102" s="11" t="s">
        <v>16</v>
      </c>
      <c r="C102" s="11"/>
      <c r="D102" s="11">
        <f t="shared" si="28"/>
      </c>
      <c r="E102" s="11"/>
      <c r="F102" s="11"/>
      <c r="G102" s="12"/>
      <c r="H102" s="7">
        <v>98</v>
      </c>
      <c r="I102" s="11">
        <v>2953</v>
      </c>
      <c r="J102" s="11">
        <v>2</v>
      </c>
      <c r="K102" s="11">
        <f t="shared" si="29"/>
        <v>2957</v>
      </c>
      <c r="L102" s="20">
        <v>2</v>
      </c>
      <c r="M102" s="11">
        <f t="shared" si="22"/>
        <v>4</v>
      </c>
      <c r="N102" s="12">
        <f t="shared" si="18"/>
        <v>0.13545546901456146</v>
      </c>
      <c r="O102" s="7">
        <v>98</v>
      </c>
      <c r="P102" s="11">
        <v>3287</v>
      </c>
      <c r="Q102" s="11">
        <v>4</v>
      </c>
      <c r="R102" s="11">
        <f t="shared" si="30"/>
        <v>3291</v>
      </c>
      <c r="S102" s="20">
        <v>4</v>
      </c>
      <c r="T102" s="11">
        <f t="shared" si="23"/>
        <v>4</v>
      </c>
      <c r="U102" s="12">
        <f t="shared" si="19"/>
        <v>0.1216915120170368</v>
      </c>
      <c r="V102" s="7">
        <v>98</v>
      </c>
      <c r="W102" s="11">
        <v>3384</v>
      </c>
      <c r="X102" s="11">
        <v>3</v>
      </c>
      <c r="Y102" s="11">
        <f t="shared" si="31"/>
        <v>3388</v>
      </c>
      <c r="Z102" s="20">
        <v>3</v>
      </c>
      <c r="AA102" s="11">
        <f t="shared" si="27"/>
        <v>4</v>
      </c>
      <c r="AB102" s="12">
        <f t="shared" si="24"/>
        <v>0.1182033096926714</v>
      </c>
      <c r="AC102" s="7"/>
      <c r="AD102" s="11" t="s">
        <v>16</v>
      </c>
      <c r="AE102" s="11"/>
      <c r="AF102" s="11">
        <f t="shared" si="32"/>
      </c>
      <c r="AG102" s="11"/>
      <c r="AH102" s="11"/>
      <c r="AI102" s="12"/>
      <c r="AJ102" s="7"/>
      <c r="AK102" s="11" t="s">
        <v>16</v>
      </c>
      <c r="AL102" s="11"/>
      <c r="AM102" s="11">
        <f t="shared" si="33"/>
      </c>
      <c r="AN102" s="11"/>
      <c r="AO102" s="11"/>
      <c r="AP102" s="12"/>
    </row>
    <row r="103" spans="1:42" s="2" customFormat="1" ht="13.5" customHeight="1">
      <c r="A103" s="7"/>
      <c r="B103" s="11" t="s">
        <v>16</v>
      </c>
      <c r="C103" s="11"/>
      <c r="D103" s="11">
        <f t="shared" si="28"/>
      </c>
      <c r="E103" s="11"/>
      <c r="F103" s="11"/>
      <c r="G103" s="12"/>
      <c r="H103" s="7">
        <v>99</v>
      </c>
      <c r="I103" s="11">
        <v>2955</v>
      </c>
      <c r="J103" s="11">
        <v>3</v>
      </c>
      <c r="K103" s="11">
        <f t="shared" si="29"/>
        <v>2959</v>
      </c>
      <c r="L103" s="20">
        <v>3</v>
      </c>
      <c r="M103" s="11">
        <f t="shared" si="22"/>
        <v>4</v>
      </c>
      <c r="N103" s="12">
        <f t="shared" si="18"/>
        <v>0.1353637901861252</v>
      </c>
      <c r="O103" s="7">
        <v>99</v>
      </c>
      <c r="P103" s="11">
        <v>3291</v>
      </c>
      <c r="Q103" s="11">
        <v>4</v>
      </c>
      <c r="R103" s="11">
        <f t="shared" si="30"/>
        <v>3295</v>
      </c>
      <c r="S103" s="20">
        <v>4</v>
      </c>
      <c r="T103" s="11">
        <f t="shared" si="23"/>
        <v>4</v>
      </c>
      <c r="U103" s="12">
        <f t="shared" si="19"/>
        <v>0.12154360376785171</v>
      </c>
      <c r="V103" s="7">
        <v>99</v>
      </c>
      <c r="W103" s="11">
        <v>3387</v>
      </c>
      <c r="X103" s="11">
        <v>3</v>
      </c>
      <c r="Y103" s="11">
        <f t="shared" si="31"/>
        <v>3391</v>
      </c>
      <c r="Z103" s="20">
        <v>3</v>
      </c>
      <c r="AA103" s="11">
        <f t="shared" si="27"/>
        <v>4</v>
      </c>
      <c r="AB103" s="12">
        <f t="shared" si="24"/>
        <v>0.11809861234130499</v>
      </c>
      <c r="AC103" s="7"/>
      <c r="AD103" s="11" t="s">
        <v>16</v>
      </c>
      <c r="AE103" s="11"/>
      <c r="AF103" s="11">
        <f t="shared" si="32"/>
      </c>
      <c r="AG103" s="11"/>
      <c r="AH103" s="11"/>
      <c r="AI103" s="12"/>
      <c r="AJ103" s="7"/>
      <c r="AK103" s="11" t="s">
        <v>16</v>
      </c>
      <c r="AL103" s="11"/>
      <c r="AM103" s="11">
        <f t="shared" si="33"/>
      </c>
      <c r="AN103" s="11"/>
      <c r="AO103" s="11"/>
      <c r="AP103" s="12"/>
    </row>
    <row r="104" spans="1:42" s="2" customFormat="1" ht="13.5" customHeight="1">
      <c r="A104" s="13"/>
      <c r="B104" s="14" t="s">
        <v>16</v>
      </c>
      <c r="C104" s="14"/>
      <c r="D104" s="14">
        <f t="shared" si="28"/>
      </c>
      <c r="E104" s="14"/>
      <c r="F104" s="14"/>
      <c r="G104" s="15"/>
      <c r="H104" s="13">
        <v>100</v>
      </c>
      <c r="I104" s="14">
        <v>2958</v>
      </c>
      <c r="J104" s="14">
        <v>4</v>
      </c>
      <c r="K104" s="14">
        <f t="shared" si="29"/>
        <v>2962</v>
      </c>
      <c r="L104" s="22">
        <v>4</v>
      </c>
      <c r="M104" s="14">
        <f t="shared" si="22"/>
        <v>4</v>
      </c>
      <c r="N104" s="15">
        <f t="shared" si="18"/>
        <v>0.1352265043948614</v>
      </c>
      <c r="O104" s="13">
        <v>100</v>
      </c>
      <c r="P104" s="14">
        <v>3295</v>
      </c>
      <c r="Q104" s="14">
        <v>1</v>
      </c>
      <c r="R104" s="14">
        <f t="shared" si="30"/>
        <v>3299</v>
      </c>
      <c r="S104" s="22">
        <v>2</v>
      </c>
      <c r="T104" s="14">
        <f t="shared" si="23"/>
        <v>4</v>
      </c>
      <c r="U104" s="15">
        <f t="shared" si="19"/>
        <v>0.12139605462822459</v>
      </c>
      <c r="V104" s="13">
        <v>100</v>
      </c>
      <c r="W104" s="14">
        <v>3390</v>
      </c>
      <c r="X104" s="14">
        <v>2</v>
      </c>
      <c r="Y104" s="14">
        <f t="shared" si="31"/>
        <v>3394</v>
      </c>
      <c r="Z104" s="22">
        <v>2</v>
      </c>
      <c r="AA104" s="14">
        <f t="shared" si="27"/>
        <v>4</v>
      </c>
      <c r="AB104" s="15">
        <f t="shared" si="24"/>
        <v>0.11799410029498525</v>
      </c>
      <c r="AC104" s="13"/>
      <c r="AD104" s="14" t="s">
        <v>16</v>
      </c>
      <c r="AE104" s="14"/>
      <c r="AF104" s="14">
        <f t="shared" si="32"/>
      </c>
      <c r="AG104" s="14"/>
      <c r="AH104" s="14"/>
      <c r="AI104" s="15"/>
      <c r="AJ104" s="13"/>
      <c r="AK104" s="14" t="s">
        <v>16</v>
      </c>
      <c r="AL104" s="14"/>
      <c r="AM104" s="14">
        <f t="shared" si="33"/>
      </c>
      <c r="AN104" s="14"/>
      <c r="AO104" s="14"/>
      <c r="AP104" s="15"/>
    </row>
    <row r="105" spans="1:42" s="2" customFormat="1" ht="13.5" customHeight="1">
      <c r="A105" s="7"/>
      <c r="B105" s="11" t="s">
        <v>16</v>
      </c>
      <c r="C105" s="11"/>
      <c r="D105" s="11">
        <f t="shared" si="28"/>
      </c>
      <c r="E105" s="11"/>
      <c r="F105" s="11"/>
      <c r="G105" s="12"/>
      <c r="H105" s="7">
        <v>101</v>
      </c>
      <c r="I105" s="11">
        <v>2962</v>
      </c>
      <c r="J105" s="11">
        <v>3</v>
      </c>
      <c r="K105" s="11">
        <f t="shared" si="29"/>
        <v>2966</v>
      </c>
      <c r="L105" s="20">
        <v>3</v>
      </c>
      <c r="M105" s="11">
        <f t="shared" si="22"/>
        <v>4</v>
      </c>
      <c r="N105" s="12">
        <f t="shared" si="18"/>
        <v>0.1350438892640108</v>
      </c>
      <c r="O105" s="7">
        <v>101</v>
      </c>
      <c r="P105" s="11">
        <v>3296</v>
      </c>
      <c r="Q105" s="11">
        <v>2</v>
      </c>
      <c r="R105" s="11">
        <f t="shared" si="30"/>
        <v>3301</v>
      </c>
      <c r="S105" s="20">
        <v>2</v>
      </c>
      <c r="T105" s="11">
        <f t="shared" si="23"/>
        <v>5</v>
      </c>
      <c r="U105" s="12">
        <f t="shared" si="19"/>
        <v>0.15169902912621358</v>
      </c>
      <c r="V105" s="7">
        <v>101</v>
      </c>
      <c r="W105" s="11">
        <v>3392</v>
      </c>
      <c r="X105" s="11">
        <v>3</v>
      </c>
      <c r="Y105" s="11">
        <f t="shared" si="31"/>
        <v>3396</v>
      </c>
      <c r="Z105" s="20">
        <v>3</v>
      </c>
      <c r="AA105" s="11">
        <f t="shared" si="27"/>
        <v>4</v>
      </c>
      <c r="AB105" s="12">
        <f t="shared" si="24"/>
        <v>0.1179245283018868</v>
      </c>
      <c r="AC105" s="7"/>
      <c r="AD105" s="11" t="s">
        <v>16</v>
      </c>
      <c r="AE105" s="11"/>
      <c r="AF105" s="11">
        <f t="shared" si="32"/>
      </c>
      <c r="AG105" s="11"/>
      <c r="AH105" s="11"/>
      <c r="AI105" s="12"/>
      <c r="AJ105" s="7"/>
      <c r="AK105" s="11" t="s">
        <v>16</v>
      </c>
      <c r="AL105" s="11"/>
      <c r="AM105" s="11">
        <f t="shared" si="33"/>
      </c>
      <c r="AN105" s="11"/>
      <c r="AO105" s="11"/>
      <c r="AP105" s="12"/>
    </row>
    <row r="106" spans="1:42" s="2" customFormat="1" ht="13.5" customHeight="1">
      <c r="A106" s="7"/>
      <c r="B106" s="11" t="s">
        <v>16</v>
      </c>
      <c r="C106" s="11"/>
      <c r="D106" s="11">
        <f t="shared" si="28"/>
      </c>
      <c r="E106" s="11"/>
      <c r="F106" s="11"/>
      <c r="G106" s="12"/>
      <c r="H106" s="7">
        <v>102</v>
      </c>
      <c r="I106" s="11">
        <v>2965</v>
      </c>
      <c r="J106" s="11">
        <v>2</v>
      </c>
      <c r="K106" s="11">
        <f t="shared" si="29"/>
        <v>2969</v>
      </c>
      <c r="L106" s="20">
        <v>2</v>
      </c>
      <c r="M106" s="11">
        <f t="shared" si="22"/>
        <v>4</v>
      </c>
      <c r="N106" s="12">
        <f t="shared" si="18"/>
        <v>0.13490725126475547</v>
      </c>
      <c r="O106" s="7">
        <v>102</v>
      </c>
      <c r="P106" s="11">
        <v>3298</v>
      </c>
      <c r="Q106" s="11">
        <v>2</v>
      </c>
      <c r="R106" s="11">
        <f t="shared" si="30"/>
        <v>3303</v>
      </c>
      <c r="S106" s="20">
        <v>2</v>
      </c>
      <c r="T106" s="11">
        <f t="shared" si="23"/>
        <v>5</v>
      </c>
      <c r="U106" s="12">
        <f t="shared" si="19"/>
        <v>0.1516070345664039</v>
      </c>
      <c r="V106" s="7">
        <v>102</v>
      </c>
      <c r="W106" s="11">
        <v>3395</v>
      </c>
      <c r="X106" s="11">
        <v>3</v>
      </c>
      <c r="Y106" s="11">
        <f t="shared" si="31"/>
        <v>3399</v>
      </c>
      <c r="Z106" s="20">
        <v>3</v>
      </c>
      <c r="AA106" s="11">
        <f t="shared" si="27"/>
        <v>4</v>
      </c>
      <c r="AB106" s="12">
        <f t="shared" si="24"/>
        <v>0.11782032400589101</v>
      </c>
      <c r="AC106" s="7"/>
      <c r="AD106" s="11" t="s">
        <v>16</v>
      </c>
      <c r="AE106" s="11"/>
      <c r="AF106" s="11">
        <f t="shared" si="32"/>
      </c>
      <c r="AG106" s="11"/>
      <c r="AH106" s="11"/>
      <c r="AI106" s="12"/>
      <c r="AJ106" s="7"/>
      <c r="AK106" s="11" t="s">
        <v>16</v>
      </c>
      <c r="AL106" s="11"/>
      <c r="AM106" s="11">
        <f t="shared" si="33"/>
      </c>
      <c r="AN106" s="11"/>
      <c r="AO106" s="11"/>
      <c r="AP106" s="12"/>
    </row>
    <row r="107" spans="1:42" s="2" customFormat="1" ht="13.5" customHeight="1">
      <c r="A107" s="7"/>
      <c r="B107" s="11" t="s">
        <v>16</v>
      </c>
      <c r="C107" s="11"/>
      <c r="D107" s="11">
        <f t="shared" si="28"/>
      </c>
      <c r="E107" s="11"/>
      <c r="F107" s="11"/>
      <c r="G107" s="12"/>
      <c r="H107" s="7">
        <v>103</v>
      </c>
      <c r="I107" s="11">
        <v>2967</v>
      </c>
      <c r="J107" s="11">
        <v>2</v>
      </c>
      <c r="K107" s="11">
        <f t="shared" si="29"/>
        <v>2971</v>
      </c>
      <c r="L107" s="20">
        <v>2</v>
      </c>
      <c r="M107" s="11">
        <f t="shared" si="22"/>
        <v>4</v>
      </c>
      <c r="N107" s="12">
        <f t="shared" si="18"/>
        <v>0.13481631277384565</v>
      </c>
      <c r="O107" s="7">
        <v>103</v>
      </c>
      <c r="P107" s="11">
        <v>3300</v>
      </c>
      <c r="Q107" s="11">
        <v>3</v>
      </c>
      <c r="R107" s="11">
        <f t="shared" si="30"/>
        <v>3305</v>
      </c>
      <c r="S107" s="20">
        <v>2</v>
      </c>
      <c r="T107" s="11">
        <f t="shared" si="23"/>
        <v>5</v>
      </c>
      <c r="U107" s="12">
        <f t="shared" si="19"/>
        <v>0.15151515151515152</v>
      </c>
      <c r="V107" s="7">
        <v>103</v>
      </c>
      <c r="W107" s="11">
        <v>3398</v>
      </c>
      <c r="X107" s="11">
        <v>3</v>
      </c>
      <c r="Y107" s="11">
        <f t="shared" si="31"/>
        <v>3402</v>
      </c>
      <c r="Z107" s="20">
        <v>3</v>
      </c>
      <c r="AA107" s="11">
        <f t="shared" si="27"/>
        <v>4</v>
      </c>
      <c r="AB107" s="12">
        <f t="shared" si="24"/>
        <v>0.11771630370806356</v>
      </c>
      <c r="AC107" s="7"/>
      <c r="AD107" s="11" t="s">
        <v>16</v>
      </c>
      <c r="AE107" s="11"/>
      <c r="AF107" s="11">
        <f t="shared" si="32"/>
      </c>
      <c r="AG107" s="11"/>
      <c r="AH107" s="11"/>
      <c r="AI107" s="12"/>
      <c r="AJ107" s="7"/>
      <c r="AK107" s="11" t="s">
        <v>16</v>
      </c>
      <c r="AL107" s="11"/>
      <c r="AM107" s="11">
        <f t="shared" si="33"/>
      </c>
      <c r="AN107" s="11"/>
      <c r="AO107" s="11"/>
      <c r="AP107" s="12"/>
    </row>
    <row r="108" spans="1:42" s="2" customFormat="1" ht="13.5" customHeight="1">
      <c r="A108" s="13"/>
      <c r="B108" s="14" t="s">
        <v>16</v>
      </c>
      <c r="C108" s="14"/>
      <c r="D108" s="14">
        <f t="shared" si="28"/>
      </c>
      <c r="E108" s="14"/>
      <c r="F108" s="14"/>
      <c r="G108" s="15"/>
      <c r="H108" s="13">
        <v>104</v>
      </c>
      <c r="I108" s="14">
        <v>2969</v>
      </c>
      <c r="J108" s="14">
        <v>3</v>
      </c>
      <c r="K108" s="14">
        <f t="shared" si="29"/>
        <v>2973</v>
      </c>
      <c r="L108" s="22">
        <v>3</v>
      </c>
      <c r="M108" s="14">
        <f t="shared" si="22"/>
        <v>4</v>
      </c>
      <c r="N108" s="15">
        <f t="shared" si="18"/>
        <v>0.13472549680026946</v>
      </c>
      <c r="O108" s="13">
        <v>104</v>
      </c>
      <c r="P108" s="14">
        <v>3303</v>
      </c>
      <c r="Q108" s="14">
        <v>3</v>
      </c>
      <c r="R108" s="14">
        <f t="shared" si="30"/>
        <v>3307</v>
      </c>
      <c r="S108" s="22">
        <v>4</v>
      </c>
      <c r="T108" s="14">
        <f t="shared" si="23"/>
        <v>4</v>
      </c>
      <c r="U108" s="15">
        <f t="shared" si="19"/>
        <v>0.12110202845897669</v>
      </c>
      <c r="V108" s="13">
        <v>104</v>
      </c>
      <c r="W108" s="14">
        <v>3401</v>
      </c>
      <c r="X108" s="14">
        <v>2</v>
      </c>
      <c r="Y108" s="14">
        <f t="shared" si="31"/>
        <v>3405</v>
      </c>
      <c r="Z108" s="22">
        <v>2</v>
      </c>
      <c r="AA108" s="14">
        <f t="shared" si="27"/>
        <v>4</v>
      </c>
      <c r="AB108" s="15">
        <f t="shared" si="24"/>
        <v>0.11761246692149367</v>
      </c>
      <c r="AC108" s="13"/>
      <c r="AD108" s="14" t="s">
        <v>16</v>
      </c>
      <c r="AE108" s="14"/>
      <c r="AF108" s="14">
        <f t="shared" si="32"/>
      </c>
      <c r="AG108" s="14"/>
      <c r="AH108" s="14"/>
      <c r="AI108" s="15"/>
      <c r="AJ108" s="13"/>
      <c r="AK108" s="14" t="s">
        <v>16</v>
      </c>
      <c r="AL108" s="14"/>
      <c r="AM108" s="14">
        <f t="shared" si="33"/>
      </c>
      <c r="AN108" s="14"/>
      <c r="AO108" s="14"/>
      <c r="AP108" s="15"/>
    </row>
    <row r="109" spans="1:42" s="2" customFormat="1" ht="13.5" customHeight="1">
      <c r="A109" s="7"/>
      <c r="B109" s="11" t="s">
        <v>16</v>
      </c>
      <c r="C109" s="11"/>
      <c r="D109" s="11">
        <f t="shared" si="28"/>
      </c>
      <c r="E109" s="11"/>
      <c r="F109" s="11"/>
      <c r="G109" s="12"/>
      <c r="H109" s="7">
        <v>105</v>
      </c>
      <c r="I109" s="11">
        <v>2972</v>
      </c>
      <c r="J109" s="11"/>
      <c r="K109" s="11">
        <f t="shared" si="29"/>
        <v>2976</v>
      </c>
      <c r="L109" s="11"/>
      <c r="M109" s="11">
        <f t="shared" si="22"/>
        <v>4</v>
      </c>
      <c r="N109" s="12">
        <f t="shared" si="18"/>
        <v>0.13458950201884254</v>
      </c>
      <c r="O109" s="7">
        <v>105</v>
      </c>
      <c r="P109" s="11">
        <v>3306</v>
      </c>
      <c r="Q109" s="11">
        <v>3</v>
      </c>
      <c r="R109" s="11">
        <f t="shared" si="30"/>
        <v>3311</v>
      </c>
      <c r="S109" s="20">
        <v>2</v>
      </c>
      <c r="T109" s="11">
        <f t="shared" si="23"/>
        <v>5</v>
      </c>
      <c r="U109" s="12">
        <f t="shared" si="19"/>
        <v>0.1512401693889897</v>
      </c>
      <c r="V109" s="7">
        <v>105</v>
      </c>
      <c r="W109" s="11">
        <v>3403</v>
      </c>
      <c r="X109" s="11">
        <v>4</v>
      </c>
      <c r="Y109" s="11">
        <f t="shared" si="31"/>
        <v>3407</v>
      </c>
      <c r="Z109" s="20">
        <v>4</v>
      </c>
      <c r="AA109" s="11">
        <f t="shared" si="27"/>
        <v>4</v>
      </c>
      <c r="AB109" s="12">
        <f t="shared" si="24"/>
        <v>0.11754334410813988</v>
      </c>
      <c r="AC109" s="7"/>
      <c r="AD109" s="11" t="s">
        <v>16</v>
      </c>
      <c r="AE109" s="11"/>
      <c r="AF109" s="11">
        <f t="shared" si="32"/>
      </c>
      <c r="AG109" s="11"/>
      <c r="AH109" s="11"/>
      <c r="AI109" s="12"/>
      <c r="AJ109" s="7"/>
      <c r="AK109" s="11" t="s">
        <v>16</v>
      </c>
      <c r="AL109" s="11"/>
      <c r="AM109" s="11">
        <f t="shared" si="33"/>
      </c>
      <c r="AN109" s="11"/>
      <c r="AO109" s="11"/>
      <c r="AP109" s="12"/>
    </row>
    <row r="110" spans="1:42" s="2" customFormat="1" ht="13.5" customHeight="1">
      <c r="A110" s="7"/>
      <c r="B110" s="11" t="s">
        <v>16</v>
      </c>
      <c r="C110" s="11"/>
      <c r="D110" s="11">
        <f t="shared" si="28"/>
      </c>
      <c r="E110" s="11"/>
      <c r="F110" s="11"/>
      <c r="G110" s="12"/>
      <c r="H110" s="7"/>
      <c r="I110" s="11" t="s">
        <v>16</v>
      </c>
      <c r="J110" s="11"/>
      <c r="K110" s="11">
        <f t="shared" si="29"/>
      </c>
      <c r="L110" s="11"/>
      <c r="M110" s="11"/>
      <c r="N110" s="12"/>
      <c r="O110" s="7">
        <v>106</v>
      </c>
      <c r="P110" s="11">
        <v>3309</v>
      </c>
      <c r="Q110" s="11">
        <v>2</v>
      </c>
      <c r="R110" s="11">
        <f t="shared" si="30"/>
        <v>3313</v>
      </c>
      <c r="S110" s="20">
        <v>2</v>
      </c>
      <c r="T110" s="11">
        <f t="shared" si="23"/>
        <v>4</v>
      </c>
      <c r="U110" s="12">
        <f t="shared" si="19"/>
        <v>0.12088244182532487</v>
      </c>
      <c r="V110" s="7">
        <v>106</v>
      </c>
      <c r="W110" s="11">
        <v>3407</v>
      </c>
      <c r="X110" s="11">
        <v>2</v>
      </c>
      <c r="Y110" s="11">
        <f t="shared" si="31"/>
        <v>3411</v>
      </c>
      <c r="Z110" s="20">
        <v>2</v>
      </c>
      <c r="AA110" s="11">
        <f t="shared" si="27"/>
        <v>4</v>
      </c>
      <c r="AB110" s="12">
        <f t="shared" si="24"/>
        <v>0.1174053419430584</v>
      </c>
      <c r="AC110" s="7"/>
      <c r="AD110" s="11" t="s">
        <v>16</v>
      </c>
      <c r="AE110" s="11"/>
      <c r="AF110" s="11">
        <f t="shared" si="32"/>
      </c>
      <c r="AG110" s="11"/>
      <c r="AH110" s="11"/>
      <c r="AI110" s="12"/>
      <c r="AJ110" s="7"/>
      <c r="AK110" s="11" t="s">
        <v>16</v>
      </c>
      <c r="AL110" s="11"/>
      <c r="AM110" s="11">
        <f t="shared" si="33"/>
      </c>
      <c r="AN110" s="11"/>
      <c r="AO110" s="11"/>
      <c r="AP110" s="12"/>
    </row>
    <row r="111" spans="1:42" s="2" customFormat="1" ht="13.5" customHeight="1">
      <c r="A111" s="7"/>
      <c r="B111" s="11" t="s">
        <v>16</v>
      </c>
      <c r="C111" s="11"/>
      <c r="D111" s="11">
        <f t="shared" si="28"/>
      </c>
      <c r="E111" s="11"/>
      <c r="F111" s="11"/>
      <c r="G111" s="12"/>
      <c r="H111" s="7"/>
      <c r="I111" s="11" t="s">
        <v>16</v>
      </c>
      <c r="J111" s="11"/>
      <c r="K111" s="11">
        <f t="shared" si="29"/>
      </c>
      <c r="L111" s="11"/>
      <c r="M111" s="11"/>
      <c r="N111" s="12"/>
      <c r="O111" s="7">
        <v>107</v>
      </c>
      <c r="P111" s="11">
        <v>3311</v>
      </c>
      <c r="Q111" s="11">
        <v>3</v>
      </c>
      <c r="R111" s="11">
        <f t="shared" si="30"/>
        <v>3315</v>
      </c>
      <c r="S111" s="20">
        <v>3</v>
      </c>
      <c r="T111" s="11">
        <f t="shared" si="23"/>
        <v>4</v>
      </c>
      <c r="U111" s="12">
        <f t="shared" si="19"/>
        <v>0.12080942313500453</v>
      </c>
      <c r="V111" s="7">
        <v>107</v>
      </c>
      <c r="W111" s="11">
        <v>3409</v>
      </c>
      <c r="X111" s="11">
        <v>2</v>
      </c>
      <c r="Y111" s="11">
        <f t="shared" si="31"/>
        <v>3413</v>
      </c>
      <c r="Z111" s="20">
        <v>2</v>
      </c>
      <c r="AA111" s="11">
        <f t="shared" si="27"/>
        <v>4</v>
      </c>
      <c r="AB111" s="12">
        <f t="shared" si="24"/>
        <v>0.11733646230566148</v>
      </c>
      <c r="AC111" s="7"/>
      <c r="AD111" s="11" t="s">
        <v>16</v>
      </c>
      <c r="AE111" s="11"/>
      <c r="AF111" s="11">
        <f t="shared" si="32"/>
      </c>
      <c r="AG111" s="11"/>
      <c r="AH111" s="11"/>
      <c r="AI111" s="12"/>
      <c r="AJ111" s="7"/>
      <c r="AK111" s="11" t="s">
        <v>16</v>
      </c>
      <c r="AL111" s="11"/>
      <c r="AM111" s="11">
        <f t="shared" si="33"/>
      </c>
      <c r="AN111" s="11"/>
      <c r="AO111" s="11"/>
      <c r="AP111" s="12"/>
    </row>
    <row r="112" spans="1:42" s="2" customFormat="1" ht="13.5" customHeight="1">
      <c r="A112" s="13"/>
      <c r="B112" s="14" t="s">
        <v>16</v>
      </c>
      <c r="C112" s="14"/>
      <c r="D112" s="14">
        <f t="shared" si="28"/>
      </c>
      <c r="E112" s="14"/>
      <c r="F112" s="14"/>
      <c r="G112" s="15"/>
      <c r="H112" s="13"/>
      <c r="I112" s="14" t="s">
        <v>16</v>
      </c>
      <c r="J112" s="14"/>
      <c r="K112" s="14">
        <f t="shared" si="29"/>
      </c>
      <c r="L112" s="14"/>
      <c r="M112" s="14"/>
      <c r="N112" s="15"/>
      <c r="O112" s="13">
        <v>108</v>
      </c>
      <c r="P112" s="14">
        <v>3314</v>
      </c>
      <c r="Q112" s="14">
        <v>3</v>
      </c>
      <c r="R112" s="14">
        <f t="shared" si="30"/>
        <v>3318</v>
      </c>
      <c r="S112" s="22">
        <v>3</v>
      </c>
      <c r="T112" s="14">
        <f t="shared" si="23"/>
        <v>4</v>
      </c>
      <c r="U112" s="15">
        <f t="shared" si="19"/>
        <v>0.12070006035003018</v>
      </c>
      <c r="V112" s="13">
        <v>108</v>
      </c>
      <c r="W112" s="14">
        <v>3411</v>
      </c>
      <c r="X112" s="14">
        <v>3</v>
      </c>
      <c r="Y112" s="14">
        <f t="shared" si="31"/>
        <v>3415</v>
      </c>
      <c r="Z112" s="22">
        <v>3</v>
      </c>
      <c r="AA112" s="14">
        <f t="shared" si="27"/>
        <v>4</v>
      </c>
      <c r="AB112" s="15">
        <f t="shared" si="24"/>
        <v>0.11726766344180592</v>
      </c>
      <c r="AC112" s="13"/>
      <c r="AD112" s="14" t="s">
        <v>16</v>
      </c>
      <c r="AE112" s="14"/>
      <c r="AF112" s="14">
        <f t="shared" si="32"/>
      </c>
      <c r="AG112" s="14"/>
      <c r="AH112" s="14"/>
      <c r="AI112" s="15"/>
      <c r="AJ112" s="13"/>
      <c r="AK112" s="14" t="s">
        <v>16</v>
      </c>
      <c r="AL112" s="14"/>
      <c r="AM112" s="14">
        <f t="shared" si="33"/>
      </c>
      <c r="AN112" s="14"/>
      <c r="AO112" s="14"/>
      <c r="AP112" s="15"/>
    </row>
    <row r="113" spans="1:42" s="2" customFormat="1" ht="13.5" customHeight="1">
      <c r="A113" s="7"/>
      <c r="B113" s="11" t="s">
        <v>16</v>
      </c>
      <c r="C113" s="11"/>
      <c r="D113" s="11">
        <f t="shared" si="28"/>
      </c>
      <c r="E113" s="11"/>
      <c r="F113" s="11"/>
      <c r="G113" s="12"/>
      <c r="H113" s="7"/>
      <c r="I113" s="11" t="s">
        <v>16</v>
      </c>
      <c r="J113" s="11"/>
      <c r="K113" s="11">
        <f t="shared" si="29"/>
      </c>
      <c r="L113" s="11"/>
      <c r="M113" s="11"/>
      <c r="N113" s="12"/>
      <c r="O113" s="7">
        <v>109</v>
      </c>
      <c r="P113" s="11">
        <v>3317</v>
      </c>
      <c r="Q113" s="11">
        <v>3</v>
      </c>
      <c r="R113" s="11">
        <f t="shared" si="30"/>
        <v>3321</v>
      </c>
      <c r="S113" s="20">
        <v>3</v>
      </c>
      <c r="T113" s="11">
        <f t="shared" si="23"/>
        <v>4</v>
      </c>
      <c r="U113" s="12">
        <f t="shared" si="19"/>
        <v>0.12059089538739826</v>
      </c>
      <c r="V113" s="7">
        <v>109</v>
      </c>
      <c r="W113" s="11">
        <v>3414</v>
      </c>
      <c r="X113" s="11"/>
      <c r="Y113" s="11">
        <f t="shared" si="31"/>
        <v>3418</v>
      </c>
      <c r="Z113" s="11"/>
      <c r="AA113" s="11">
        <f t="shared" si="27"/>
        <v>4</v>
      </c>
      <c r="AB113" s="12">
        <f t="shared" si="24"/>
        <v>0.11716461628588166</v>
      </c>
      <c r="AC113" s="7"/>
      <c r="AD113" s="11" t="s">
        <v>16</v>
      </c>
      <c r="AE113" s="11"/>
      <c r="AF113" s="11">
        <f t="shared" si="32"/>
      </c>
      <c r="AG113" s="11"/>
      <c r="AH113" s="11"/>
      <c r="AI113" s="12"/>
      <c r="AJ113" s="7"/>
      <c r="AK113" s="11" t="s">
        <v>16</v>
      </c>
      <c r="AL113" s="11"/>
      <c r="AM113" s="11">
        <f t="shared" si="33"/>
      </c>
      <c r="AN113" s="11"/>
      <c r="AO113" s="11"/>
      <c r="AP113" s="12"/>
    </row>
    <row r="114" spans="1:42" s="2" customFormat="1" ht="13.5" customHeight="1">
      <c r="A114" s="7"/>
      <c r="B114" s="11" t="s">
        <v>16</v>
      </c>
      <c r="C114" s="11"/>
      <c r="D114" s="11">
        <f t="shared" si="28"/>
      </c>
      <c r="E114" s="11"/>
      <c r="F114" s="11"/>
      <c r="G114" s="12"/>
      <c r="H114" s="7"/>
      <c r="I114" s="11" t="s">
        <v>16</v>
      </c>
      <c r="J114" s="11"/>
      <c r="K114" s="11">
        <f t="shared" si="29"/>
      </c>
      <c r="L114" s="11"/>
      <c r="M114" s="11"/>
      <c r="N114" s="12"/>
      <c r="O114" s="7">
        <v>110</v>
      </c>
      <c r="P114" s="11">
        <v>3320</v>
      </c>
      <c r="Q114" s="11">
        <v>3</v>
      </c>
      <c r="R114" s="11">
        <f t="shared" si="30"/>
        <v>3324</v>
      </c>
      <c r="S114" s="20">
        <v>3</v>
      </c>
      <c r="T114" s="11">
        <f t="shared" si="23"/>
        <v>4</v>
      </c>
      <c r="U114" s="12">
        <f t="shared" si="19"/>
        <v>0.12048192771084339</v>
      </c>
      <c r="V114" s="7"/>
      <c r="W114" s="11" t="s">
        <v>16</v>
      </c>
      <c r="X114" s="11"/>
      <c r="Y114" s="11">
        <f t="shared" si="31"/>
      </c>
      <c r="Z114" s="11"/>
      <c r="AA114" s="11"/>
      <c r="AB114" s="12"/>
      <c r="AC114" s="7"/>
      <c r="AD114" s="11" t="s">
        <v>16</v>
      </c>
      <c r="AE114" s="11"/>
      <c r="AF114" s="11">
        <f t="shared" si="32"/>
      </c>
      <c r="AG114" s="11"/>
      <c r="AH114" s="11"/>
      <c r="AI114" s="12"/>
      <c r="AJ114" s="7"/>
      <c r="AK114" s="11" t="s">
        <v>16</v>
      </c>
      <c r="AL114" s="11"/>
      <c r="AM114" s="11">
        <f t="shared" si="33"/>
      </c>
      <c r="AN114" s="11"/>
      <c r="AO114" s="11"/>
      <c r="AP114" s="12"/>
    </row>
    <row r="115" spans="1:42" s="2" customFormat="1" ht="13.5" customHeight="1">
      <c r="A115" s="7"/>
      <c r="B115" s="11" t="s">
        <v>16</v>
      </c>
      <c r="C115" s="11"/>
      <c r="D115" s="11">
        <f t="shared" si="28"/>
      </c>
      <c r="E115" s="11"/>
      <c r="F115" s="11"/>
      <c r="G115" s="12"/>
      <c r="H115" s="7"/>
      <c r="I115" s="11" t="s">
        <v>16</v>
      </c>
      <c r="J115" s="11"/>
      <c r="K115" s="11">
        <f t="shared" si="29"/>
      </c>
      <c r="L115" s="11"/>
      <c r="M115" s="11"/>
      <c r="N115" s="12"/>
      <c r="O115" s="7">
        <v>111</v>
      </c>
      <c r="P115" s="11">
        <v>3323</v>
      </c>
      <c r="Q115" s="11">
        <v>3</v>
      </c>
      <c r="R115" s="11">
        <f t="shared" si="30"/>
        <v>3327</v>
      </c>
      <c r="S115" s="20">
        <v>3</v>
      </c>
      <c r="T115" s="11">
        <f t="shared" si="23"/>
        <v>4</v>
      </c>
      <c r="U115" s="12">
        <f t="shared" si="19"/>
        <v>0.12037315678603672</v>
      </c>
      <c r="V115" s="7"/>
      <c r="W115" s="11" t="s">
        <v>16</v>
      </c>
      <c r="X115" s="11"/>
      <c r="Y115" s="11">
        <f t="shared" si="31"/>
      </c>
      <c r="Z115" s="11"/>
      <c r="AA115" s="11"/>
      <c r="AB115" s="12"/>
      <c r="AC115" s="7"/>
      <c r="AD115" s="11" t="s">
        <v>16</v>
      </c>
      <c r="AE115" s="11"/>
      <c r="AF115" s="11">
        <f t="shared" si="32"/>
      </c>
      <c r="AG115" s="11"/>
      <c r="AH115" s="11"/>
      <c r="AI115" s="12"/>
      <c r="AJ115" s="7"/>
      <c r="AK115" s="11" t="s">
        <v>16</v>
      </c>
      <c r="AL115" s="11"/>
      <c r="AM115" s="11">
        <f t="shared" si="33"/>
      </c>
      <c r="AN115" s="11"/>
      <c r="AO115" s="11"/>
      <c r="AP115" s="12"/>
    </row>
    <row r="116" spans="1:42" s="2" customFormat="1" ht="13.5" customHeight="1">
      <c r="A116" s="13"/>
      <c r="B116" s="14" t="s">
        <v>16</v>
      </c>
      <c r="C116" s="14"/>
      <c r="D116" s="14">
        <f t="shared" si="28"/>
      </c>
      <c r="E116" s="14"/>
      <c r="F116" s="14"/>
      <c r="G116" s="15"/>
      <c r="H116" s="13"/>
      <c r="I116" s="14" t="s">
        <v>16</v>
      </c>
      <c r="J116" s="14"/>
      <c r="K116" s="14">
        <f t="shared" si="29"/>
      </c>
      <c r="L116" s="14"/>
      <c r="M116" s="14"/>
      <c r="N116" s="15"/>
      <c r="O116" s="13">
        <v>112</v>
      </c>
      <c r="P116" s="14">
        <v>3326</v>
      </c>
      <c r="Q116" s="14">
        <v>2</v>
      </c>
      <c r="R116" s="14">
        <f t="shared" si="30"/>
        <v>3330</v>
      </c>
      <c r="S116" s="22">
        <v>2</v>
      </c>
      <c r="T116" s="14">
        <f t="shared" si="23"/>
        <v>4</v>
      </c>
      <c r="U116" s="15">
        <f t="shared" si="19"/>
        <v>0.12026458208057728</v>
      </c>
      <c r="V116" s="13"/>
      <c r="W116" s="14" t="s">
        <v>16</v>
      </c>
      <c r="X116" s="14"/>
      <c r="Y116" s="14">
        <f t="shared" si="31"/>
      </c>
      <c r="Z116" s="14"/>
      <c r="AA116" s="14"/>
      <c r="AB116" s="15"/>
      <c r="AC116" s="13"/>
      <c r="AD116" s="14" t="s">
        <v>16</v>
      </c>
      <c r="AE116" s="14"/>
      <c r="AF116" s="14">
        <f t="shared" si="32"/>
      </c>
      <c r="AG116" s="14"/>
      <c r="AH116" s="14"/>
      <c r="AI116" s="15"/>
      <c r="AJ116" s="13"/>
      <c r="AK116" s="14" t="s">
        <v>16</v>
      </c>
      <c r="AL116" s="14"/>
      <c r="AM116" s="14">
        <f t="shared" si="33"/>
      </c>
      <c r="AN116" s="14"/>
      <c r="AO116" s="14"/>
      <c r="AP116" s="15"/>
    </row>
    <row r="117" spans="1:42" s="2" customFormat="1" ht="13.5" customHeight="1">
      <c r="A117" s="7"/>
      <c r="B117" s="11" t="s">
        <v>16</v>
      </c>
      <c r="C117" s="11"/>
      <c r="D117" s="11">
        <f t="shared" si="28"/>
      </c>
      <c r="E117" s="11"/>
      <c r="F117" s="11"/>
      <c r="G117" s="12"/>
      <c r="H117" s="7"/>
      <c r="I117" s="11" t="s">
        <v>16</v>
      </c>
      <c r="J117" s="11"/>
      <c r="K117" s="11">
        <f t="shared" si="29"/>
      </c>
      <c r="L117" s="11"/>
      <c r="M117" s="11"/>
      <c r="N117" s="12"/>
      <c r="O117" s="7">
        <v>113</v>
      </c>
      <c r="P117" s="11">
        <v>3328</v>
      </c>
      <c r="Q117" s="11"/>
      <c r="R117" s="11">
        <f t="shared" si="30"/>
        <v>3332</v>
      </c>
      <c r="S117" s="11"/>
      <c r="T117" s="11">
        <f t="shared" si="23"/>
        <v>4</v>
      </c>
      <c r="U117" s="12">
        <f t="shared" si="19"/>
        <v>0.1201923076923077</v>
      </c>
      <c r="V117" s="7"/>
      <c r="W117" s="11" t="s">
        <v>16</v>
      </c>
      <c r="X117" s="11"/>
      <c r="Y117" s="11">
        <f t="shared" si="31"/>
      </c>
      <c r="Z117" s="11"/>
      <c r="AA117" s="11"/>
      <c r="AB117" s="12"/>
      <c r="AC117" s="7"/>
      <c r="AD117" s="11" t="s">
        <v>16</v>
      </c>
      <c r="AE117" s="11"/>
      <c r="AF117" s="11">
        <f t="shared" si="32"/>
      </c>
      <c r="AG117" s="11"/>
      <c r="AH117" s="11"/>
      <c r="AI117" s="12"/>
      <c r="AJ117" s="7"/>
      <c r="AK117" s="11" t="s">
        <v>16</v>
      </c>
      <c r="AL117" s="11"/>
      <c r="AM117" s="11">
        <f t="shared" si="33"/>
      </c>
      <c r="AN117" s="11"/>
      <c r="AO117" s="11"/>
      <c r="AP117" s="12"/>
    </row>
    <row r="118" spans="1:42" s="23" customFormat="1" ht="13.5" customHeight="1" thickBot="1">
      <c r="A118" s="25" t="s">
        <v>15</v>
      </c>
      <c r="B118" s="16">
        <v>2147</v>
      </c>
      <c r="C118" s="16"/>
      <c r="D118" s="21">
        <v>2151</v>
      </c>
      <c r="E118" s="16"/>
      <c r="F118" s="24">
        <f>D118-B118</f>
        <v>4</v>
      </c>
      <c r="G118" s="17">
        <f>(F118/B118)*100</f>
        <v>0.18630647414997673</v>
      </c>
      <c r="H118" s="25" t="s">
        <v>15</v>
      </c>
      <c r="I118" s="16">
        <v>2292</v>
      </c>
      <c r="J118" s="16"/>
      <c r="K118" s="21">
        <v>2296</v>
      </c>
      <c r="L118" s="16"/>
      <c r="M118" s="24">
        <f>K118-I118</f>
        <v>4</v>
      </c>
      <c r="N118" s="17">
        <f>(M118/I118)*100</f>
        <v>0.17452006980802792</v>
      </c>
      <c r="O118" s="25" t="s">
        <v>15</v>
      </c>
      <c r="P118" s="16">
        <v>2312</v>
      </c>
      <c r="Q118" s="16"/>
      <c r="R118" s="21">
        <v>2316</v>
      </c>
      <c r="S118" s="16"/>
      <c r="T118" s="24">
        <f>R118-P118</f>
        <v>4</v>
      </c>
      <c r="U118" s="17">
        <f>(T118/P118)*100</f>
        <v>0.17301038062283738</v>
      </c>
      <c r="V118" s="25" t="s">
        <v>15</v>
      </c>
      <c r="W118" s="16">
        <v>2533</v>
      </c>
      <c r="X118" s="16"/>
      <c r="Y118" s="21">
        <v>2537</v>
      </c>
      <c r="Z118" s="16"/>
      <c r="AA118" s="24">
        <f>Y118-W118</f>
        <v>4</v>
      </c>
      <c r="AB118" s="17">
        <f>(AA118/W118)*100</f>
        <v>0.15791551519936833</v>
      </c>
      <c r="AC118" s="25" t="s">
        <v>15</v>
      </c>
      <c r="AD118" s="16">
        <v>2818</v>
      </c>
      <c r="AE118" s="16"/>
      <c r="AF118" s="21">
        <v>2822</v>
      </c>
      <c r="AG118" s="16"/>
      <c r="AH118" s="24">
        <f>AF118-AD118</f>
        <v>4</v>
      </c>
      <c r="AI118" s="17">
        <f>(AH118/AD118)*100</f>
        <v>0.14194464158977999</v>
      </c>
      <c r="AJ118" s="25" t="s">
        <v>15</v>
      </c>
      <c r="AK118" s="16">
        <v>3116</v>
      </c>
      <c r="AL118" s="16"/>
      <c r="AM118" s="21">
        <v>3120</v>
      </c>
      <c r="AN118" s="16"/>
      <c r="AO118" s="24">
        <f>AM118-AK118</f>
        <v>4</v>
      </c>
      <c r="AP118" s="17">
        <f>(AO118/AK118)*100</f>
        <v>0.12836970474967907</v>
      </c>
    </row>
  </sheetData>
  <sheetProtection selectLockedCells="1"/>
  <mergeCells count="24">
    <mergeCell ref="O1:U1"/>
    <mergeCell ref="V1:AB1"/>
    <mergeCell ref="AJ2:AJ3"/>
    <mergeCell ref="AK2:AL2"/>
    <mergeCell ref="AM2:AP2"/>
    <mergeCell ref="AC1:AI1"/>
    <mergeCell ref="AJ1:AP1"/>
    <mergeCell ref="AD2:AE2"/>
    <mergeCell ref="AF2:AI2"/>
    <mergeCell ref="AC2:AC3"/>
    <mergeCell ref="A2:A3"/>
    <mergeCell ref="B2:C2"/>
    <mergeCell ref="D2:G2"/>
    <mergeCell ref="H2:H3"/>
    <mergeCell ref="A1:G1"/>
    <mergeCell ref="H1:N1"/>
    <mergeCell ref="I2:J2"/>
    <mergeCell ref="K2:N2"/>
    <mergeCell ref="W2:X2"/>
    <mergeCell ref="Y2:AB2"/>
    <mergeCell ref="O2:O3"/>
    <mergeCell ref="V2:V3"/>
    <mergeCell ref="P2:Q2"/>
    <mergeCell ref="R2:U2"/>
  </mergeCells>
  <printOptions/>
  <pageMargins left="0.7086614173228347" right="0.5511811023622047" top="0.5905511811023623" bottom="0.2755905511811024" header="0.3937007874015748" footer="0.3937007874015748"/>
  <pageSetup horizontalDpi="1200" verticalDpi="1200" orientation="portrait" pageOrder="overThenDown" paperSize="8" scale="67" r:id="rId1"/>
  <headerFooter alignWithMargins="0">
    <oddHeader>&amp;L&amp;"ＭＳ ゴシック,標準"&amp;18海事職俸給表(二)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TRUST-X2</cp:lastModifiedBy>
  <cp:lastPrinted>2015-07-30T08:29:07Z</cp:lastPrinted>
  <dcterms:created xsi:type="dcterms:W3CDTF">2005-07-22T00:52:29Z</dcterms:created>
  <dcterms:modified xsi:type="dcterms:W3CDTF">2018-08-09T12:36:13Z</dcterms:modified>
  <cp:category/>
  <cp:version/>
  <cp:contentType/>
  <cp:contentStatus/>
</cp:coreProperties>
</file>